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Chemistry\Aquaculture\REPORTS &amp; FOI\FOI\2019 FOI &amp; EIR\Website\"/>
    </mc:Choice>
  </mc:AlternateContent>
  <workbookProtection workbookPassword="EC72" lockStructure="1"/>
  <bookViews>
    <workbookView xWindow="225" yWindow="-105" windowWidth="13860" windowHeight="8385"/>
  </bookViews>
  <sheets>
    <sheet name="Results table" sheetId="1" r:id="rId1"/>
    <sheet name="Day 0" sheetId="2" r:id="rId2"/>
    <sheet name="Period 1" sheetId="7" r:id="rId3"/>
    <sheet name="Period 2" sheetId="3" r:id="rId4"/>
    <sheet name="Period 3" sheetId="4" r:id="rId5"/>
    <sheet name="Period 4" sheetId="5" r:id="rId6"/>
    <sheet name="Period 5" sheetId="6" r:id="rId7"/>
    <sheet name="Period 6" sheetId="8" r:id="rId8"/>
  </sheets>
  <definedNames>
    <definedName name="_xlnm.Print_Area" localSheetId="0">'Results table'!$A$1:$W$150</definedName>
  </definedNames>
  <calcPr calcId="162913"/>
</workbook>
</file>

<file path=xl/calcChain.xml><?xml version="1.0" encoding="utf-8"?>
<calcChain xmlns="http://schemas.openxmlformats.org/spreadsheetml/2006/main">
  <c r="I6" i="2" l="1"/>
  <c r="I7" i="2"/>
  <c r="C28" i="1" s="1"/>
  <c r="I8" i="2"/>
  <c r="C29" i="1" s="1"/>
  <c r="I9" i="2"/>
  <c r="C30" i="1" s="1"/>
  <c r="I10" i="2"/>
  <c r="C31" i="1" s="1"/>
  <c r="I11" i="2"/>
  <c r="C32" i="1"/>
  <c r="I12" i="2"/>
  <c r="C33" i="1" s="1"/>
  <c r="I13" i="2"/>
  <c r="C34" i="1"/>
  <c r="I14" i="2"/>
  <c r="I15" i="2"/>
  <c r="C36" i="1" s="1"/>
  <c r="I16" i="2"/>
  <c r="C37" i="1" s="1"/>
  <c r="I17" i="2"/>
  <c r="C38" i="1"/>
  <c r="I18" i="2"/>
  <c r="I19" i="2"/>
  <c r="C40" i="1" s="1"/>
  <c r="I20" i="2"/>
  <c r="C41" i="1" s="1"/>
  <c r="Q41" i="1" s="1"/>
  <c r="R41" i="1" s="1"/>
  <c r="I21" i="2"/>
  <c r="C42" i="1"/>
  <c r="I22" i="2"/>
  <c r="I23" i="2"/>
  <c r="C44" i="1" s="1"/>
  <c r="I24" i="2"/>
  <c r="C45" i="1" s="1"/>
  <c r="I25" i="2"/>
  <c r="C46" i="1"/>
  <c r="I26" i="2"/>
  <c r="I27" i="2"/>
  <c r="C48" i="1" s="1"/>
  <c r="I28" i="2"/>
  <c r="C49" i="1" s="1"/>
  <c r="Q49" i="1" s="1"/>
  <c r="R49" i="1" s="1"/>
  <c r="I29" i="2"/>
  <c r="C50" i="1"/>
  <c r="I30" i="2"/>
  <c r="I31" i="2"/>
  <c r="C52" i="1" s="1"/>
  <c r="I32" i="2"/>
  <c r="I33" i="2"/>
  <c r="C54" i="1"/>
  <c r="I34" i="2"/>
  <c r="I35" i="2"/>
  <c r="C56" i="1" s="1"/>
  <c r="I36" i="2"/>
  <c r="C57" i="1" s="1"/>
  <c r="G57" i="1" s="1"/>
  <c r="I37" i="2"/>
  <c r="C58" i="1"/>
  <c r="I38" i="2"/>
  <c r="I39" i="2"/>
  <c r="C60" i="1" s="1"/>
  <c r="I40" i="2"/>
  <c r="I41" i="2"/>
  <c r="C62" i="1"/>
  <c r="I42" i="2"/>
  <c r="C63" i="1" s="1"/>
  <c r="I43" i="2"/>
  <c r="C64" i="1"/>
  <c r="O64" i="1" s="1"/>
  <c r="I44" i="2"/>
  <c r="I45" i="2"/>
  <c r="C66" i="1" s="1"/>
  <c r="I46" i="2"/>
  <c r="I47" i="2"/>
  <c r="I48" i="2"/>
  <c r="I49" i="2"/>
  <c r="C70" i="1" s="1"/>
  <c r="I50" i="2"/>
  <c r="I51" i="2"/>
  <c r="C72" i="1" s="1"/>
  <c r="I52" i="2"/>
  <c r="I53" i="2"/>
  <c r="C74" i="1" s="1"/>
  <c r="I54" i="2"/>
  <c r="I55" i="2"/>
  <c r="C76" i="1" s="1"/>
  <c r="I56" i="2"/>
  <c r="I57" i="2"/>
  <c r="C78" i="1"/>
  <c r="I58" i="2"/>
  <c r="I59" i="2"/>
  <c r="C80" i="1" s="1"/>
  <c r="I60" i="2"/>
  <c r="I61" i="2"/>
  <c r="C82" i="1"/>
  <c r="I62" i="2"/>
  <c r="I63" i="2"/>
  <c r="C84" i="1" s="1"/>
  <c r="I64" i="2"/>
  <c r="I65" i="2"/>
  <c r="C86" i="1"/>
  <c r="I66" i="2"/>
  <c r="I67" i="2"/>
  <c r="C88" i="1" s="1"/>
  <c r="I68" i="2"/>
  <c r="I69" i="2"/>
  <c r="C90" i="1"/>
  <c r="I70" i="2"/>
  <c r="I71" i="2"/>
  <c r="C92" i="1" s="1"/>
  <c r="I72" i="2"/>
  <c r="I73" i="2"/>
  <c r="C94" i="1"/>
  <c r="I74" i="2"/>
  <c r="I75" i="2"/>
  <c r="I76" i="2"/>
  <c r="I77" i="2"/>
  <c r="C98" i="1" s="1"/>
  <c r="I78" i="2"/>
  <c r="I79" i="2"/>
  <c r="C100" i="1"/>
  <c r="I80" i="2"/>
  <c r="I81" i="2"/>
  <c r="C102" i="1" s="1"/>
  <c r="I82" i="2"/>
  <c r="I83" i="2"/>
  <c r="C104" i="1"/>
  <c r="I84" i="2"/>
  <c r="I85" i="2"/>
  <c r="C106" i="1" s="1"/>
  <c r="I86" i="2"/>
  <c r="I87" i="2"/>
  <c r="C108" i="1"/>
  <c r="I88" i="2"/>
  <c r="I89" i="2"/>
  <c r="C110" i="1" s="1"/>
  <c r="I90" i="2"/>
  <c r="I91" i="2"/>
  <c r="C112" i="1"/>
  <c r="I92" i="2"/>
  <c r="I93" i="2"/>
  <c r="C114" i="1" s="1"/>
  <c r="I94" i="2"/>
  <c r="I95" i="2"/>
  <c r="C116" i="1"/>
  <c r="I96" i="2"/>
  <c r="I97" i="2"/>
  <c r="C118" i="1" s="1"/>
  <c r="I98" i="2"/>
  <c r="I99" i="2"/>
  <c r="C120" i="1"/>
  <c r="I100" i="2"/>
  <c r="I101" i="2"/>
  <c r="C122" i="1" s="1"/>
  <c r="I102" i="2"/>
  <c r="I103" i="2"/>
  <c r="C124" i="1"/>
  <c r="I5" i="2"/>
  <c r="C26" i="1" s="1"/>
  <c r="I4" i="2"/>
  <c r="C25" i="1" s="1"/>
  <c r="P135" i="1"/>
  <c r="P137" i="1"/>
  <c r="P133" i="1"/>
  <c r="P131" i="1"/>
  <c r="I5" i="6"/>
  <c r="L26" i="1"/>
  <c r="I4" i="5"/>
  <c r="N24" i="1"/>
  <c r="L24" i="1"/>
  <c r="J24" i="1"/>
  <c r="I5" i="7"/>
  <c r="D26" i="1"/>
  <c r="I5" i="3"/>
  <c r="F26" i="1"/>
  <c r="I5" i="4"/>
  <c r="H26" i="1"/>
  <c r="I5" i="5"/>
  <c r="J26" i="1"/>
  <c r="I5" i="8"/>
  <c r="N26" i="1"/>
  <c r="D24" i="1"/>
  <c r="F24" i="1"/>
  <c r="H24" i="1"/>
  <c r="S92" i="1" s="1"/>
  <c r="R19" i="1"/>
  <c r="C27" i="1"/>
  <c r="I6" i="7"/>
  <c r="D27" i="1"/>
  <c r="I6" i="3"/>
  <c r="F27" i="1"/>
  <c r="I6" i="4"/>
  <c r="H27" i="1"/>
  <c r="I6" i="5"/>
  <c r="J27" i="1"/>
  <c r="I6" i="6"/>
  <c r="L27" i="1"/>
  <c r="I6" i="8"/>
  <c r="N27" i="1"/>
  <c r="I7" i="7"/>
  <c r="D28" i="1"/>
  <c r="I7" i="3"/>
  <c r="F28" i="1"/>
  <c r="I7" i="4"/>
  <c r="H28" i="1"/>
  <c r="I7" i="5"/>
  <c r="J28" i="1"/>
  <c r="I7" i="6"/>
  <c r="L28" i="1"/>
  <c r="I7" i="8"/>
  <c r="N28" i="1"/>
  <c r="I8" i="7"/>
  <c r="D29" i="1"/>
  <c r="I8" i="3"/>
  <c r="F29" i="1"/>
  <c r="I8" i="4"/>
  <c r="H29" i="1"/>
  <c r="I8" i="5"/>
  <c r="J29" i="1"/>
  <c r="I8" i="6"/>
  <c r="L29" i="1"/>
  <c r="I8" i="8"/>
  <c r="N29" i="1"/>
  <c r="I9" i="7"/>
  <c r="D30" i="1"/>
  <c r="I9" i="3"/>
  <c r="F30" i="1"/>
  <c r="I9" i="4"/>
  <c r="H30" i="1"/>
  <c r="I9" i="5"/>
  <c r="J30" i="1"/>
  <c r="I9" i="6"/>
  <c r="L30" i="1"/>
  <c r="I9" i="8"/>
  <c r="N30" i="1"/>
  <c r="I10" i="7"/>
  <c r="D31" i="1" s="1"/>
  <c r="I10" i="3"/>
  <c r="F31" i="1"/>
  <c r="I10" i="4"/>
  <c r="H31" i="1"/>
  <c r="I10" i="5"/>
  <c r="J31" i="1"/>
  <c r="I10" i="6"/>
  <c r="L31" i="1"/>
  <c r="I10" i="8"/>
  <c r="N31" i="1"/>
  <c r="I11" i="7"/>
  <c r="D32" i="1"/>
  <c r="I11" i="3"/>
  <c r="F32" i="1"/>
  <c r="I11" i="4"/>
  <c r="H32" i="1"/>
  <c r="I32" i="1" s="1"/>
  <c r="I11" i="5"/>
  <c r="J32" i="1" s="1"/>
  <c r="K32" i="1" s="1"/>
  <c r="I11" i="6"/>
  <c r="L32" i="1" s="1"/>
  <c r="M32" i="1"/>
  <c r="I11" i="8"/>
  <c r="N32" i="1"/>
  <c r="I12" i="7"/>
  <c r="D33" i="1"/>
  <c r="I12" i="3"/>
  <c r="F33" i="1" s="1"/>
  <c r="I12" i="4"/>
  <c r="H33" i="1"/>
  <c r="I12" i="5"/>
  <c r="J33" i="1" s="1"/>
  <c r="I12" i="6"/>
  <c r="L33" i="1"/>
  <c r="I12" i="8"/>
  <c r="N33" i="1" s="1"/>
  <c r="I13" i="7"/>
  <c r="D34" i="1"/>
  <c r="I13" i="3"/>
  <c r="F34" i="1"/>
  <c r="I13" i="4"/>
  <c r="H34" i="1"/>
  <c r="I13" i="5"/>
  <c r="J34" i="1"/>
  <c r="I13" i="6"/>
  <c r="L34" i="1" s="1"/>
  <c r="I13" i="8"/>
  <c r="N34" i="1" s="1"/>
  <c r="C35" i="1"/>
  <c r="I14" i="7"/>
  <c r="D35" i="1"/>
  <c r="I14" i="3"/>
  <c r="F35" i="1"/>
  <c r="I14" i="4"/>
  <c r="H35" i="1"/>
  <c r="I14" i="5"/>
  <c r="J35" i="1"/>
  <c r="I14" i="6"/>
  <c r="L35" i="1"/>
  <c r="I14" i="8"/>
  <c r="N35" i="1"/>
  <c r="I15" i="7"/>
  <c r="D36" i="1"/>
  <c r="I15" i="3"/>
  <c r="F36" i="1"/>
  <c r="I15" i="4"/>
  <c r="H36" i="1"/>
  <c r="I15" i="5"/>
  <c r="J36" i="1"/>
  <c r="I15" i="6"/>
  <c r="L36" i="1"/>
  <c r="I15" i="8"/>
  <c r="N36" i="1"/>
  <c r="I16" i="7"/>
  <c r="D37" i="1" s="1"/>
  <c r="E37" i="1"/>
  <c r="I16" i="3"/>
  <c r="F37" i="1"/>
  <c r="G37" i="1" s="1"/>
  <c r="I16" i="4"/>
  <c r="H37" i="1" s="1"/>
  <c r="I37" i="1"/>
  <c r="I16" i="5"/>
  <c r="J37" i="1"/>
  <c r="K37" i="1" s="1"/>
  <c r="I16" i="6"/>
  <c r="L37" i="1" s="1"/>
  <c r="M37" i="1"/>
  <c r="I16" i="8"/>
  <c r="N37" i="1"/>
  <c r="O37" i="1" s="1"/>
  <c r="I17" i="7"/>
  <c r="D38" i="1" s="1"/>
  <c r="I17" i="3"/>
  <c r="F38" i="1" s="1"/>
  <c r="I17" i="4"/>
  <c r="H38" i="1" s="1"/>
  <c r="I17" i="5"/>
  <c r="J38" i="1" s="1"/>
  <c r="I17" i="6"/>
  <c r="L38" i="1" s="1"/>
  <c r="I17" i="8"/>
  <c r="N38" i="1" s="1"/>
  <c r="C39" i="1"/>
  <c r="I18" i="7"/>
  <c r="D39" i="1"/>
  <c r="I18" i="3"/>
  <c r="F39" i="1"/>
  <c r="I18" i="4"/>
  <c r="H39" i="1"/>
  <c r="I18" i="5"/>
  <c r="J39" i="1"/>
  <c r="I18" i="6"/>
  <c r="L39" i="1"/>
  <c r="I18" i="8"/>
  <c r="N39" i="1"/>
  <c r="I19" i="7"/>
  <c r="D40" i="1"/>
  <c r="I19" i="3"/>
  <c r="F40" i="1"/>
  <c r="I19" i="4"/>
  <c r="H40" i="1"/>
  <c r="I19" i="5"/>
  <c r="J40" i="1"/>
  <c r="I19" i="6"/>
  <c r="L40" i="1"/>
  <c r="I19" i="8"/>
  <c r="N40" i="1"/>
  <c r="I20" i="7"/>
  <c r="D41" i="1" s="1"/>
  <c r="I20" i="3"/>
  <c r="F41" i="1"/>
  <c r="I20" i="4"/>
  <c r="H41" i="1" s="1"/>
  <c r="I20" i="5"/>
  <c r="J41" i="1"/>
  <c r="I20" i="6"/>
  <c r="L41" i="1" s="1"/>
  <c r="I20" i="8"/>
  <c r="N41" i="1"/>
  <c r="I21" i="7"/>
  <c r="D42" i="1" s="1"/>
  <c r="I21" i="3"/>
  <c r="F42" i="1" s="1"/>
  <c r="I21" i="4"/>
  <c r="H42" i="1" s="1"/>
  <c r="I21" i="5"/>
  <c r="J42" i="1" s="1"/>
  <c r="I21" i="6"/>
  <c r="L42" i="1" s="1"/>
  <c r="I21" i="8"/>
  <c r="N42" i="1" s="1"/>
  <c r="C43" i="1"/>
  <c r="I22" i="7"/>
  <c r="D43" i="1"/>
  <c r="I22" i="3"/>
  <c r="F43" i="1"/>
  <c r="I22" i="4"/>
  <c r="H43" i="1"/>
  <c r="I22" i="5"/>
  <c r="J43" i="1"/>
  <c r="I22" i="6"/>
  <c r="L43" i="1"/>
  <c r="I22" i="8"/>
  <c r="N43" i="1"/>
  <c r="I23" i="7"/>
  <c r="D44" i="1"/>
  <c r="I23" i="3"/>
  <c r="F44" i="1"/>
  <c r="I23" i="4"/>
  <c r="H44" i="1"/>
  <c r="I23" i="5"/>
  <c r="J44" i="1"/>
  <c r="I23" i="6"/>
  <c r="L44" i="1"/>
  <c r="I23" i="8"/>
  <c r="N44" i="1"/>
  <c r="I24" i="7"/>
  <c r="D45" i="1" s="1"/>
  <c r="E45" i="1"/>
  <c r="I24" i="3"/>
  <c r="F45" i="1"/>
  <c r="G45" i="1" s="1"/>
  <c r="I24" i="4"/>
  <c r="H45" i="1" s="1"/>
  <c r="I45" i="1"/>
  <c r="I24" i="5"/>
  <c r="J45" i="1"/>
  <c r="K45" i="1" s="1"/>
  <c r="I24" i="6"/>
  <c r="L45" i="1" s="1"/>
  <c r="M45" i="1"/>
  <c r="I24" i="8"/>
  <c r="N45" i="1"/>
  <c r="O45" i="1" s="1"/>
  <c r="I25" i="7"/>
  <c r="D46" i="1" s="1"/>
  <c r="I25" i="3"/>
  <c r="F46" i="1" s="1"/>
  <c r="I25" i="4"/>
  <c r="H46" i="1" s="1"/>
  <c r="I25" i="5"/>
  <c r="J46" i="1" s="1"/>
  <c r="I25" i="6"/>
  <c r="L46" i="1" s="1"/>
  <c r="I25" i="8"/>
  <c r="N46" i="1" s="1"/>
  <c r="C47" i="1"/>
  <c r="I26" i="7"/>
  <c r="D47" i="1"/>
  <c r="I26" i="3"/>
  <c r="F47" i="1"/>
  <c r="I26" i="4"/>
  <c r="H47" i="1"/>
  <c r="I26" i="5"/>
  <c r="J47" i="1"/>
  <c r="I26" i="6"/>
  <c r="L47" i="1"/>
  <c r="I26" i="8"/>
  <c r="N47" i="1"/>
  <c r="I27" i="7"/>
  <c r="D48" i="1"/>
  <c r="I27" i="3"/>
  <c r="F48" i="1"/>
  <c r="I27" i="4"/>
  <c r="H48" i="1"/>
  <c r="I27" i="5"/>
  <c r="J48" i="1"/>
  <c r="I27" i="6"/>
  <c r="L48" i="1"/>
  <c r="I27" i="8"/>
  <c r="N48" i="1"/>
  <c r="I28" i="7"/>
  <c r="D49" i="1" s="1"/>
  <c r="I28" i="3"/>
  <c r="F49" i="1"/>
  <c r="I28" i="4"/>
  <c r="H49" i="1" s="1"/>
  <c r="I28" i="5"/>
  <c r="J49" i="1" s="1"/>
  <c r="I28" i="6"/>
  <c r="L49" i="1"/>
  <c r="I28" i="8"/>
  <c r="N49" i="1" s="1"/>
  <c r="I29" i="7"/>
  <c r="D50" i="1"/>
  <c r="I29" i="3"/>
  <c r="F50" i="1"/>
  <c r="I29" i="4"/>
  <c r="H50" i="1"/>
  <c r="I29" i="5"/>
  <c r="J50" i="1"/>
  <c r="I29" i="6"/>
  <c r="L50" i="1"/>
  <c r="I29" i="8"/>
  <c r="N50" i="1"/>
  <c r="C51" i="1"/>
  <c r="I30" i="7"/>
  <c r="D51" i="1" s="1"/>
  <c r="I30" i="3"/>
  <c r="F51" i="1" s="1"/>
  <c r="I30" i="4"/>
  <c r="H51" i="1" s="1"/>
  <c r="I30" i="5"/>
  <c r="J51" i="1" s="1"/>
  <c r="I30" i="6"/>
  <c r="L51" i="1" s="1"/>
  <c r="I30" i="8"/>
  <c r="N51" i="1" s="1"/>
  <c r="I31" i="7"/>
  <c r="D52" i="1" s="1"/>
  <c r="I31" i="3"/>
  <c r="F52" i="1" s="1"/>
  <c r="I31" i="4"/>
  <c r="H52" i="1" s="1"/>
  <c r="I31" i="5"/>
  <c r="J52" i="1" s="1"/>
  <c r="I31" i="6"/>
  <c r="L52" i="1" s="1"/>
  <c r="I31" i="8"/>
  <c r="N52" i="1" s="1"/>
  <c r="C53" i="1"/>
  <c r="I32" i="7"/>
  <c r="D53" i="1"/>
  <c r="E53" i="1" s="1"/>
  <c r="I32" i="3"/>
  <c r="F53" i="1" s="1"/>
  <c r="G53" i="1" s="1"/>
  <c r="I32" i="4"/>
  <c r="H53" i="1"/>
  <c r="I53" i="1" s="1"/>
  <c r="I32" i="5"/>
  <c r="J53" i="1" s="1"/>
  <c r="K53" i="1" s="1"/>
  <c r="I32" i="6"/>
  <c r="L53" i="1"/>
  <c r="M53" i="1" s="1"/>
  <c r="I32" i="8"/>
  <c r="N53" i="1" s="1"/>
  <c r="O53" i="1" s="1"/>
  <c r="I33" i="7"/>
  <c r="D54" i="1"/>
  <c r="I33" i="3"/>
  <c r="F54" i="1"/>
  <c r="I33" i="4"/>
  <c r="H54" i="1"/>
  <c r="I33" i="5"/>
  <c r="J54" i="1"/>
  <c r="I33" i="6"/>
  <c r="L54" i="1"/>
  <c r="I33" i="8"/>
  <c r="N54" i="1"/>
  <c r="C55" i="1"/>
  <c r="I34" i="7"/>
  <c r="D55" i="1" s="1"/>
  <c r="I34" i="3"/>
  <c r="F55" i="1" s="1"/>
  <c r="G55" i="1" s="1"/>
  <c r="I34" i="4"/>
  <c r="H55" i="1" s="1"/>
  <c r="I34" i="5"/>
  <c r="J55" i="1" s="1"/>
  <c r="K55" i="1" s="1"/>
  <c r="I34" i="6"/>
  <c r="L55" i="1" s="1"/>
  <c r="I34" i="8"/>
  <c r="N55" i="1" s="1"/>
  <c r="O55" i="1" s="1"/>
  <c r="I35" i="7"/>
  <c r="D56" i="1"/>
  <c r="I35" i="3"/>
  <c r="F56" i="1"/>
  <c r="I35" i="4"/>
  <c r="H56" i="1"/>
  <c r="I56" i="1" s="1"/>
  <c r="I35" i="5"/>
  <c r="J56" i="1" s="1"/>
  <c r="I35" i="6"/>
  <c r="L56" i="1" s="1"/>
  <c r="M56" i="1"/>
  <c r="I35" i="8"/>
  <c r="N56" i="1"/>
  <c r="I36" i="7"/>
  <c r="D57" i="1"/>
  <c r="I36" i="3"/>
  <c r="F57" i="1"/>
  <c r="I36" i="4"/>
  <c r="H57" i="1"/>
  <c r="I36" i="5"/>
  <c r="J57" i="1" s="1"/>
  <c r="I36" i="6"/>
  <c r="L57" i="1" s="1"/>
  <c r="I36" i="8"/>
  <c r="N57" i="1"/>
  <c r="I37" i="7"/>
  <c r="D58" i="1" s="1"/>
  <c r="I37" i="3"/>
  <c r="F58" i="1" s="1"/>
  <c r="I37" i="4"/>
  <c r="H58" i="1" s="1"/>
  <c r="I37" i="5"/>
  <c r="J58" i="1" s="1"/>
  <c r="I37" i="6"/>
  <c r="L58" i="1" s="1"/>
  <c r="I37" i="8"/>
  <c r="N58" i="1" s="1"/>
  <c r="C59" i="1"/>
  <c r="I38" i="7"/>
  <c r="D59" i="1"/>
  <c r="I38" i="3"/>
  <c r="F59" i="1"/>
  <c r="I38" i="4"/>
  <c r="H59" i="1"/>
  <c r="I38" i="5"/>
  <c r="J59" i="1"/>
  <c r="I38" i="6"/>
  <c r="L59" i="1"/>
  <c r="I38" i="8"/>
  <c r="N59" i="1"/>
  <c r="I39" i="7"/>
  <c r="D60" i="1"/>
  <c r="I39" i="3"/>
  <c r="F60" i="1"/>
  <c r="I39" i="4"/>
  <c r="H60" i="1"/>
  <c r="I39" i="5"/>
  <c r="J60" i="1"/>
  <c r="I39" i="6"/>
  <c r="L60" i="1"/>
  <c r="I39" i="8"/>
  <c r="N60" i="1"/>
  <c r="C61" i="1"/>
  <c r="I40" i="7"/>
  <c r="D61" i="1" s="1"/>
  <c r="I40" i="3"/>
  <c r="F61" i="1" s="1"/>
  <c r="G61" i="1" s="1"/>
  <c r="I40" i="4"/>
  <c r="H61" i="1" s="1"/>
  <c r="I61" i="1"/>
  <c r="I40" i="5"/>
  <c r="J61" i="1"/>
  <c r="I40" i="6"/>
  <c r="L61" i="1"/>
  <c r="M61" i="1" s="1"/>
  <c r="I40" i="8"/>
  <c r="N61" i="1" s="1"/>
  <c r="Q61" i="1"/>
  <c r="I41" i="7"/>
  <c r="D62" i="1"/>
  <c r="I41" i="3"/>
  <c r="F62" i="1"/>
  <c r="I41" i="4"/>
  <c r="H62" i="1"/>
  <c r="I41" i="5"/>
  <c r="J62" i="1"/>
  <c r="I41" i="6"/>
  <c r="L62" i="1"/>
  <c r="M62" i="1" s="1"/>
  <c r="I41" i="8"/>
  <c r="N62" i="1"/>
  <c r="O62" i="1" s="1"/>
  <c r="I42" i="7"/>
  <c r="D63" i="1" s="1"/>
  <c r="I42" i="3"/>
  <c r="F63" i="1" s="1"/>
  <c r="I42" i="4"/>
  <c r="H63" i="1" s="1"/>
  <c r="I42" i="5"/>
  <c r="J63" i="1" s="1"/>
  <c r="I42" i="6"/>
  <c r="L63" i="1" s="1"/>
  <c r="I42" i="8"/>
  <c r="N63" i="1" s="1"/>
  <c r="I43" i="7"/>
  <c r="D64" i="1"/>
  <c r="I43" i="3"/>
  <c r="F64" i="1"/>
  <c r="I43" i="4"/>
  <c r="H64" i="1"/>
  <c r="I43" i="5"/>
  <c r="J64" i="1"/>
  <c r="I43" i="6"/>
  <c r="L64" i="1"/>
  <c r="I43" i="8"/>
  <c r="N64" i="1"/>
  <c r="C65" i="1"/>
  <c r="I44" i="7"/>
  <c r="D65" i="1" s="1"/>
  <c r="I44" i="3"/>
  <c r="F65" i="1" s="1"/>
  <c r="G65" i="1" s="1"/>
  <c r="I44" i="4"/>
  <c r="H65" i="1"/>
  <c r="I44" i="5"/>
  <c r="J65" i="1"/>
  <c r="K65" i="1" s="1"/>
  <c r="I44" i="6"/>
  <c r="L65" i="1" s="1"/>
  <c r="I44" i="8"/>
  <c r="N65" i="1" s="1"/>
  <c r="O65" i="1"/>
  <c r="I45" i="7"/>
  <c r="D66" i="1"/>
  <c r="I45" i="3"/>
  <c r="F66" i="1"/>
  <c r="I45" i="4"/>
  <c r="H66" i="1"/>
  <c r="I45" i="5"/>
  <c r="J66" i="1"/>
  <c r="I45" i="6"/>
  <c r="L66" i="1" s="1"/>
  <c r="I45" i="8"/>
  <c r="N66" i="1" s="1"/>
  <c r="C67" i="1"/>
  <c r="I46" i="7"/>
  <c r="D67" i="1" s="1"/>
  <c r="I46" i="3"/>
  <c r="F67" i="1" s="1"/>
  <c r="I46" i="4"/>
  <c r="H67" i="1" s="1"/>
  <c r="I46" i="5"/>
  <c r="J67" i="1" s="1"/>
  <c r="I46" i="6"/>
  <c r="L67" i="1"/>
  <c r="I46" i="8"/>
  <c r="N67" i="1"/>
  <c r="O67" i="1" s="1"/>
  <c r="C68" i="1"/>
  <c r="I47" i="7"/>
  <c r="D68" i="1"/>
  <c r="E68" i="1" s="1"/>
  <c r="I47" i="3"/>
  <c r="F68" i="1"/>
  <c r="G68" i="1" s="1"/>
  <c r="I47" i="4"/>
  <c r="H68" i="1"/>
  <c r="I68" i="1" s="1"/>
  <c r="I47" i="5"/>
  <c r="J68" i="1" s="1"/>
  <c r="I47" i="6"/>
  <c r="L68" i="1" s="1"/>
  <c r="M68" i="1" s="1"/>
  <c r="I47" i="8"/>
  <c r="N68" i="1"/>
  <c r="C69" i="1"/>
  <c r="I48" i="7"/>
  <c r="D69" i="1" s="1"/>
  <c r="I48" i="3"/>
  <c r="F69" i="1" s="1"/>
  <c r="I48" i="4"/>
  <c r="H69" i="1"/>
  <c r="I69" i="1" s="1"/>
  <c r="I48" i="5"/>
  <c r="J69" i="1" s="1"/>
  <c r="K69" i="1" s="1"/>
  <c r="I48" i="6"/>
  <c r="L69" i="1"/>
  <c r="M69" i="1" s="1"/>
  <c r="I48" i="8"/>
  <c r="N69" i="1" s="1"/>
  <c r="O69" i="1" s="1"/>
  <c r="I49" i="7"/>
  <c r="D70" i="1"/>
  <c r="I49" i="3"/>
  <c r="F70" i="1"/>
  <c r="I49" i="4"/>
  <c r="H70" i="1"/>
  <c r="I70" i="1" s="1"/>
  <c r="I49" i="5"/>
  <c r="J70" i="1"/>
  <c r="I49" i="6"/>
  <c r="L70" i="1"/>
  <c r="I49" i="8"/>
  <c r="N70" i="1"/>
  <c r="C71" i="1"/>
  <c r="I50" i="7"/>
  <c r="D71" i="1" s="1"/>
  <c r="I50" i="3"/>
  <c r="F71" i="1" s="1"/>
  <c r="I50" i="4"/>
  <c r="H71" i="1" s="1"/>
  <c r="I71" i="1"/>
  <c r="I50" i="5"/>
  <c r="J71" i="1"/>
  <c r="K71" i="1" s="1"/>
  <c r="I50" i="6"/>
  <c r="L71" i="1"/>
  <c r="I50" i="8"/>
  <c r="N71" i="1"/>
  <c r="O71" i="1" s="1"/>
  <c r="I51" i="7"/>
  <c r="D72" i="1" s="1"/>
  <c r="I51" i="3"/>
  <c r="F72" i="1" s="1"/>
  <c r="I51" i="4"/>
  <c r="H72" i="1" s="1"/>
  <c r="I72" i="1" s="1"/>
  <c r="I51" i="5"/>
  <c r="J72" i="1" s="1"/>
  <c r="I51" i="6"/>
  <c r="L72" i="1" s="1"/>
  <c r="I51" i="8"/>
  <c r="N72" i="1" s="1"/>
  <c r="C73" i="1"/>
  <c r="I52" i="7"/>
  <c r="D73" i="1"/>
  <c r="I52" i="3"/>
  <c r="F73" i="1"/>
  <c r="I52" i="4"/>
  <c r="H73" i="1"/>
  <c r="I52" i="5"/>
  <c r="J73" i="1"/>
  <c r="I52" i="6"/>
  <c r="L73" i="1"/>
  <c r="I52" i="8"/>
  <c r="N73" i="1"/>
  <c r="O73" i="1" s="1"/>
  <c r="I53" i="7"/>
  <c r="D74" i="1" s="1"/>
  <c r="I53" i="3"/>
  <c r="F74" i="1" s="1"/>
  <c r="I53" i="4"/>
  <c r="H74" i="1" s="1"/>
  <c r="I53" i="5"/>
  <c r="J74" i="1" s="1"/>
  <c r="K74" i="1" s="1"/>
  <c r="I53" i="6"/>
  <c r="L74" i="1" s="1"/>
  <c r="I53" i="8"/>
  <c r="N74" i="1" s="1"/>
  <c r="C75" i="1"/>
  <c r="I54" i="7"/>
  <c r="D75" i="1"/>
  <c r="E75" i="1" s="1"/>
  <c r="I54" i="3"/>
  <c r="F75" i="1"/>
  <c r="G75" i="1" s="1"/>
  <c r="I54" i="4"/>
  <c r="H75" i="1"/>
  <c r="I75" i="1" s="1"/>
  <c r="I54" i="5"/>
  <c r="J75" i="1" s="1"/>
  <c r="I54" i="6"/>
  <c r="L75" i="1" s="1"/>
  <c r="I54" i="8"/>
  <c r="N75" i="1" s="1"/>
  <c r="O75" i="1"/>
  <c r="I55" i="7"/>
  <c r="D76" i="1"/>
  <c r="I55" i="3"/>
  <c r="F76" i="1"/>
  <c r="I55" i="4"/>
  <c r="H76" i="1"/>
  <c r="I76" i="1" s="1"/>
  <c r="I55" i="5"/>
  <c r="J76" i="1" s="1"/>
  <c r="K76" i="1"/>
  <c r="I55" i="6"/>
  <c r="L76" i="1"/>
  <c r="M76" i="1" s="1"/>
  <c r="I55" i="8"/>
  <c r="N76" i="1" s="1"/>
  <c r="O76" i="1"/>
  <c r="C77" i="1"/>
  <c r="I56" i="7"/>
  <c r="D77" i="1" s="1"/>
  <c r="I56" i="3"/>
  <c r="F77" i="1" s="1"/>
  <c r="G77" i="1"/>
  <c r="I56" i="4"/>
  <c r="H77" i="1"/>
  <c r="I77" i="1" s="1"/>
  <c r="I56" i="5"/>
  <c r="J77" i="1"/>
  <c r="K77" i="1" s="1"/>
  <c r="I56" i="6"/>
  <c r="L77" i="1" s="1"/>
  <c r="M77" i="1"/>
  <c r="I56" i="8"/>
  <c r="N77" i="1"/>
  <c r="I57" i="7"/>
  <c r="D78" i="1"/>
  <c r="E78" i="1" s="1"/>
  <c r="I57" i="3"/>
  <c r="F78" i="1"/>
  <c r="G78" i="1" s="1"/>
  <c r="I57" i="4"/>
  <c r="H78" i="1"/>
  <c r="I78" i="1" s="1"/>
  <c r="I57" i="5"/>
  <c r="J78" i="1" s="1"/>
  <c r="K78" i="1"/>
  <c r="I57" i="6"/>
  <c r="L78" i="1"/>
  <c r="M78" i="1" s="1"/>
  <c r="I57" i="8"/>
  <c r="N78" i="1" s="1"/>
  <c r="C79" i="1"/>
  <c r="I58" i="7"/>
  <c r="D79" i="1"/>
  <c r="E79" i="1" s="1"/>
  <c r="I58" i="3"/>
  <c r="F79" i="1" s="1"/>
  <c r="I58" i="4"/>
  <c r="H79" i="1" s="1"/>
  <c r="I58" i="5"/>
  <c r="J79" i="1" s="1"/>
  <c r="I58" i="6"/>
  <c r="L79" i="1" s="1"/>
  <c r="I58" i="8"/>
  <c r="N79" i="1" s="1"/>
  <c r="I59" i="7"/>
  <c r="D80" i="1" s="1"/>
  <c r="I59" i="3"/>
  <c r="F80" i="1" s="1"/>
  <c r="I59" i="4"/>
  <c r="H80" i="1" s="1"/>
  <c r="I59" i="5"/>
  <c r="J80" i="1" s="1"/>
  <c r="I59" i="6"/>
  <c r="L80" i="1" s="1"/>
  <c r="I59" i="8"/>
  <c r="N80" i="1" s="1"/>
  <c r="C81" i="1"/>
  <c r="I60" i="7"/>
  <c r="D81" i="1"/>
  <c r="E81" i="1" s="1"/>
  <c r="I60" i="3"/>
  <c r="F81" i="1"/>
  <c r="G81" i="1" s="1"/>
  <c r="I60" i="4"/>
  <c r="H81" i="1"/>
  <c r="I60" i="5"/>
  <c r="J81" i="1"/>
  <c r="K81" i="1" s="1"/>
  <c r="I60" i="6"/>
  <c r="L81" i="1"/>
  <c r="M81" i="1" s="1"/>
  <c r="I60" i="8"/>
  <c r="N81" i="1" s="1"/>
  <c r="Q81" i="1"/>
  <c r="R81" i="1" s="1"/>
  <c r="I61" i="7"/>
  <c r="D82" i="1" s="1"/>
  <c r="I61" i="3"/>
  <c r="F82" i="1" s="1"/>
  <c r="I61" i="4"/>
  <c r="H82" i="1" s="1"/>
  <c r="I82" i="1"/>
  <c r="I61" i="5"/>
  <c r="J82" i="1"/>
  <c r="I61" i="6"/>
  <c r="L82" i="1"/>
  <c r="M82" i="1" s="1"/>
  <c r="I61" i="8"/>
  <c r="N82" i="1"/>
  <c r="C83" i="1"/>
  <c r="I62" i="7"/>
  <c r="D83" i="1" s="1"/>
  <c r="I62" i="3"/>
  <c r="F83" i="1" s="1"/>
  <c r="I62" i="4"/>
  <c r="H83" i="1" s="1"/>
  <c r="I62" i="5"/>
  <c r="J83" i="1" s="1"/>
  <c r="I62" i="6"/>
  <c r="L83" i="1" s="1"/>
  <c r="I62" i="8"/>
  <c r="N83" i="1" s="1"/>
  <c r="O83" i="1"/>
  <c r="I63" i="7"/>
  <c r="D84" i="1"/>
  <c r="I63" i="3"/>
  <c r="F84" i="1"/>
  <c r="G84" i="1" s="1"/>
  <c r="I63" i="4"/>
  <c r="H84" i="1"/>
  <c r="I84" i="1" s="1"/>
  <c r="I63" i="5"/>
  <c r="J84" i="1" s="1"/>
  <c r="K84" i="1"/>
  <c r="I63" i="6"/>
  <c r="L84" i="1"/>
  <c r="M84" i="1" s="1"/>
  <c r="I63" i="8"/>
  <c r="N84" i="1" s="1"/>
  <c r="O84" i="1"/>
  <c r="C85" i="1"/>
  <c r="I64" i="7"/>
  <c r="D85" i="1" s="1"/>
  <c r="E85" i="1" s="1"/>
  <c r="I64" i="3"/>
  <c r="F85" i="1" s="1"/>
  <c r="G85" i="1"/>
  <c r="I64" i="4"/>
  <c r="H85" i="1"/>
  <c r="I85" i="1" s="1"/>
  <c r="I64" i="5"/>
  <c r="J85" i="1" s="1"/>
  <c r="K85" i="1"/>
  <c r="I64" i="6"/>
  <c r="L85" i="1"/>
  <c r="M85" i="1" s="1"/>
  <c r="I64" i="8"/>
  <c r="N85" i="1" s="1"/>
  <c r="Q85" i="1"/>
  <c r="R85" i="1" s="1"/>
  <c r="I65" i="7"/>
  <c r="D86" i="1" s="1"/>
  <c r="I65" i="3"/>
  <c r="F86" i="1" s="1"/>
  <c r="I65" i="4"/>
  <c r="H86" i="1"/>
  <c r="I86" i="1" s="1"/>
  <c r="I65" i="5"/>
  <c r="J86" i="1" s="1"/>
  <c r="K86" i="1" s="1"/>
  <c r="I65" i="6"/>
  <c r="L86" i="1"/>
  <c r="M86" i="1" s="1"/>
  <c r="I65" i="8"/>
  <c r="N86" i="1" s="1"/>
  <c r="O86" i="1" s="1"/>
  <c r="C87" i="1"/>
  <c r="I66" i="7"/>
  <c r="D87" i="1" s="1"/>
  <c r="I66" i="3"/>
  <c r="F87" i="1" s="1"/>
  <c r="G87" i="1" s="1"/>
  <c r="I66" i="4"/>
  <c r="H87" i="1"/>
  <c r="I66" i="5"/>
  <c r="J87" i="1"/>
  <c r="I66" i="6"/>
  <c r="L87" i="1"/>
  <c r="M87" i="1" s="1"/>
  <c r="I66" i="8"/>
  <c r="N87" i="1" s="1"/>
  <c r="O87" i="1" s="1"/>
  <c r="I67" i="7"/>
  <c r="D88" i="1" s="1"/>
  <c r="I67" i="3"/>
  <c r="F88" i="1" s="1"/>
  <c r="I67" i="4"/>
  <c r="H88" i="1" s="1"/>
  <c r="I88" i="1"/>
  <c r="I67" i="5"/>
  <c r="J88" i="1"/>
  <c r="K88" i="1" s="1"/>
  <c r="I67" i="6"/>
  <c r="L88" i="1" s="1"/>
  <c r="M88" i="1"/>
  <c r="I67" i="8"/>
  <c r="N88" i="1"/>
  <c r="O88" i="1" s="1"/>
  <c r="C89" i="1"/>
  <c r="I68" i="7"/>
  <c r="D89" i="1"/>
  <c r="I68" i="3"/>
  <c r="F89" i="1"/>
  <c r="G89" i="1" s="1"/>
  <c r="I68" i="4"/>
  <c r="H89" i="1" s="1"/>
  <c r="I89" i="1" s="1"/>
  <c r="I68" i="5"/>
  <c r="J89" i="1"/>
  <c r="K89" i="1" s="1"/>
  <c r="I68" i="6"/>
  <c r="L89" i="1" s="1"/>
  <c r="M89" i="1" s="1"/>
  <c r="I68" i="8"/>
  <c r="N89" i="1"/>
  <c r="I69" i="7"/>
  <c r="D90" i="1"/>
  <c r="I69" i="3"/>
  <c r="F90" i="1"/>
  <c r="G90" i="1" s="1"/>
  <c r="I69" i="4"/>
  <c r="H90" i="1" s="1"/>
  <c r="I90" i="1"/>
  <c r="I69" i="5"/>
  <c r="J90" i="1"/>
  <c r="K90" i="1" s="1"/>
  <c r="I69" i="6"/>
  <c r="L90" i="1" s="1"/>
  <c r="I69" i="8"/>
  <c r="N90" i="1" s="1"/>
  <c r="O90" i="1" s="1"/>
  <c r="C91" i="1"/>
  <c r="I70" i="7"/>
  <c r="D91" i="1" s="1"/>
  <c r="I70" i="3"/>
  <c r="F91" i="1" s="1"/>
  <c r="I70" i="4"/>
  <c r="H91" i="1" s="1"/>
  <c r="I91" i="1"/>
  <c r="I70" i="5"/>
  <c r="J91" i="1"/>
  <c r="K91" i="1" s="1"/>
  <c r="I70" i="6"/>
  <c r="L91" i="1"/>
  <c r="M91" i="1" s="1"/>
  <c r="I70" i="8"/>
  <c r="N91" i="1" s="1"/>
  <c r="I71" i="7"/>
  <c r="D92" i="1" s="1"/>
  <c r="I71" i="3"/>
  <c r="F92" i="1" s="1"/>
  <c r="I71" i="4"/>
  <c r="H92" i="1" s="1"/>
  <c r="I71" i="5"/>
  <c r="J92" i="1" s="1"/>
  <c r="I71" i="6"/>
  <c r="L92" i="1" s="1"/>
  <c r="M92" i="1" s="1"/>
  <c r="I71" i="8"/>
  <c r="N92" i="1" s="1"/>
  <c r="C93" i="1"/>
  <c r="I72" i="7"/>
  <c r="D93" i="1"/>
  <c r="I72" i="3"/>
  <c r="F93" i="1"/>
  <c r="I72" i="4"/>
  <c r="H93" i="1"/>
  <c r="I93" i="1" s="1"/>
  <c r="I72" i="5"/>
  <c r="J93" i="1"/>
  <c r="K93" i="1" s="1"/>
  <c r="I72" i="6"/>
  <c r="L93" i="1"/>
  <c r="M93" i="1" s="1"/>
  <c r="I72" i="8"/>
  <c r="N93" i="1" s="1"/>
  <c r="Q93" i="1"/>
  <c r="R93" i="1" s="1"/>
  <c r="I73" i="7"/>
  <c r="D94" i="1" s="1"/>
  <c r="I73" i="3"/>
  <c r="F94" i="1" s="1"/>
  <c r="I73" i="4"/>
  <c r="H94" i="1" s="1"/>
  <c r="I94" i="1"/>
  <c r="I73" i="5"/>
  <c r="J94" i="1"/>
  <c r="I73" i="6"/>
  <c r="L94" i="1"/>
  <c r="M94" i="1" s="1"/>
  <c r="I73" i="8"/>
  <c r="N94" i="1"/>
  <c r="O94" i="1" s="1"/>
  <c r="C95" i="1"/>
  <c r="I74" i="7"/>
  <c r="D95" i="1" s="1"/>
  <c r="E95" i="1" s="1"/>
  <c r="I74" i="3"/>
  <c r="F95" i="1" s="1"/>
  <c r="I74" i="4"/>
  <c r="H95" i="1" s="1"/>
  <c r="I95" i="1" s="1"/>
  <c r="I74" i="5"/>
  <c r="J95" i="1"/>
  <c r="I74" i="6"/>
  <c r="L95" i="1"/>
  <c r="M95" i="1" s="1"/>
  <c r="I74" i="8"/>
  <c r="N95" i="1" s="1"/>
  <c r="O95" i="1" s="1"/>
  <c r="C96" i="1"/>
  <c r="I75" i="7"/>
  <c r="D96" i="1"/>
  <c r="I75" i="3"/>
  <c r="F96" i="1"/>
  <c r="I75" i="4"/>
  <c r="H96" i="1"/>
  <c r="I96" i="1" s="1"/>
  <c r="I75" i="5"/>
  <c r="J96" i="1" s="1"/>
  <c r="I75" i="6"/>
  <c r="L96" i="1" s="1"/>
  <c r="I75" i="8"/>
  <c r="N96" i="1" s="1"/>
  <c r="C97" i="1"/>
  <c r="I76" i="7"/>
  <c r="D97" i="1"/>
  <c r="I76" i="3"/>
  <c r="F97" i="1"/>
  <c r="G97" i="1" s="1"/>
  <c r="I76" i="4"/>
  <c r="H97" i="1" s="1"/>
  <c r="I97" i="1" s="1"/>
  <c r="I76" i="5"/>
  <c r="J97" i="1"/>
  <c r="K97" i="1" s="1"/>
  <c r="I76" i="6"/>
  <c r="L97" i="1" s="1"/>
  <c r="M97" i="1" s="1"/>
  <c r="I76" i="8"/>
  <c r="N97" i="1"/>
  <c r="O97" i="1" s="1"/>
  <c r="I77" i="7"/>
  <c r="D98" i="1" s="1"/>
  <c r="E98" i="1" s="1"/>
  <c r="I77" i="3"/>
  <c r="F98" i="1"/>
  <c r="G98" i="1" s="1"/>
  <c r="I77" i="4"/>
  <c r="H98" i="1" s="1"/>
  <c r="I98" i="1" s="1"/>
  <c r="I77" i="5"/>
  <c r="J98" i="1"/>
  <c r="K98" i="1" s="1"/>
  <c r="I77" i="6"/>
  <c r="L98" i="1" s="1"/>
  <c r="I77" i="8"/>
  <c r="N98" i="1" s="1"/>
  <c r="C99" i="1"/>
  <c r="I78" i="7"/>
  <c r="D99" i="1"/>
  <c r="E99" i="1" s="1"/>
  <c r="I78" i="3"/>
  <c r="F99" i="1"/>
  <c r="G99" i="1" s="1"/>
  <c r="I78" i="4"/>
  <c r="H99" i="1"/>
  <c r="I99" i="1" s="1"/>
  <c r="I78" i="5"/>
  <c r="J99" i="1" s="1"/>
  <c r="K99" i="1"/>
  <c r="I78" i="6"/>
  <c r="L99" i="1"/>
  <c r="M99" i="1" s="1"/>
  <c r="I78" i="8"/>
  <c r="N99" i="1" s="1"/>
  <c r="O99" i="1"/>
  <c r="I79" i="7"/>
  <c r="D100" i="1"/>
  <c r="I79" i="3"/>
  <c r="F100" i="1"/>
  <c r="G100" i="1" s="1"/>
  <c r="I79" i="4"/>
  <c r="H100" i="1" s="1"/>
  <c r="I79" i="5"/>
  <c r="J100" i="1" s="1"/>
  <c r="K100" i="1" s="1"/>
  <c r="I79" i="6"/>
  <c r="L100" i="1"/>
  <c r="I79" i="8"/>
  <c r="N100" i="1"/>
  <c r="C101" i="1"/>
  <c r="I80" i="7"/>
  <c r="D101" i="1" s="1"/>
  <c r="I80" i="3"/>
  <c r="F101" i="1" s="1"/>
  <c r="G101" i="1" s="1"/>
  <c r="I80" i="4"/>
  <c r="H101" i="1"/>
  <c r="I80" i="5"/>
  <c r="J101" i="1"/>
  <c r="I80" i="6"/>
  <c r="L101" i="1"/>
  <c r="M101" i="1" s="1"/>
  <c r="I80" i="8"/>
  <c r="N101" i="1" s="1"/>
  <c r="O101" i="1"/>
  <c r="I81" i="7"/>
  <c r="D102" i="1"/>
  <c r="E102" i="1" s="1"/>
  <c r="I81" i="3"/>
  <c r="F102" i="1" s="1"/>
  <c r="G102" i="1"/>
  <c r="I81" i="4"/>
  <c r="H102" i="1"/>
  <c r="I102" i="1" s="1"/>
  <c r="I81" i="5"/>
  <c r="J102" i="1" s="1"/>
  <c r="K102" i="1"/>
  <c r="I81" i="6"/>
  <c r="L102" i="1"/>
  <c r="M102" i="1" s="1"/>
  <c r="I81" i="8"/>
  <c r="N102" i="1" s="1"/>
  <c r="O102" i="1"/>
  <c r="C103" i="1"/>
  <c r="I82" i="7"/>
  <c r="D103" i="1" s="1"/>
  <c r="E103" i="1" s="1"/>
  <c r="I82" i="3"/>
  <c r="F103" i="1" s="1"/>
  <c r="I82" i="4"/>
  <c r="H103" i="1" s="1"/>
  <c r="I103" i="1" s="1"/>
  <c r="I82" i="5"/>
  <c r="J103" i="1"/>
  <c r="K103" i="1" s="1"/>
  <c r="I82" i="6"/>
  <c r="L103" i="1" s="1"/>
  <c r="M103" i="1" s="1"/>
  <c r="I82" i="8"/>
  <c r="N103" i="1"/>
  <c r="O103" i="1" s="1"/>
  <c r="I83" i="7"/>
  <c r="D104" i="1" s="1"/>
  <c r="I83" i="3"/>
  <c r="F104" i="1" s="1"/>
  <c r="G104" i="1"/>
  <c r="I83" i="4"/>
  <c r="H104" i="1"/>
  <c r="I83" i="5"/>
  <c r="J104" i="1"/>
  <c r="K104" i="1" s="1"/>
  <c r="I83" i="6"/>
  <c r="L104" i="1" s="1"/>
  <c r="I83" i="8"/>
  <c r="N104" i="1" s="1"/>
  <c r="C105" i="1"/>
  <c r="I84" i="7"/>
  <c r="D105" i="1"/>
  <c r="I84" i="3"/>
  <c r="F105" i="1"/>
  <c r="G105" i="1" s="1"/>
  <c r="I84" i="4"/>
  <c r="H105" i="1" s="1"/>
  <c r="I105" i="1" s="1"/>
  <c r="I84" i="5"/>
  <c r="J105" i="1"/>
  <c r="K105" i="1" s="1"/>
  <c r="I84" i="6"/>
  <c r="L105" i="1" s="1"/>
  <c r="M105" i="1" s="1"/>
  <c r="I84" i="8"/>
  <c r="N105" i="1"/>
  <c r="O105" i="1" s="1"/>
  <c r="I85" i="7"/>
  <c r="D106" i="1" s="1"/>
  <c r="E106" i="1" s="1"/>
  <c r="I85" i="3"/>
  <c r="F106" i="1"/>
  <c r="G106" i="1" s="1"/>
  <c r="I85" i="4"/>
  <c r="H106" i="1" s="1"/>
  <c r="I106" i="1" s="1"/>
  <c r="I85" i="5"/>
  <c r="J106" i="1"/>
  <c r="K106" i="1" s="1"/>
  <c r="I85" i="6"/>
  <c r="L106" i="1" s="1"/>
  <c r="M106" i="1" s="1"/>
  <c r="I85" i="8"/>
  <c r="N106" i="1" s="1"/>
  <c r="O106" i="1" s="1"/>
  <c r="C107" i="1"/>
  <c r="Q107" i="1" s="1"/>
  <c r="R107" i="1" s="1"/>
  <c r="I86" i="7"/>
  <c r="D107" i="1"/>
  <c r="E107" i="1" s="1"/>
  <c r="I86" i="3"/>
  <c r="F107" i="1"/>
  <c r="G107" i="1" s="1"/>
  <c r="I86" i="4"/>
  <c r="H107" i="1"/>
  <c r="I107" i="1" s="1"/>
  <c r="I86" i="5"/>
  <c r="J107" i="1" s="1"/>
  <c r="K107" i="1"/>
  <c r="I86" i="6"/>
  <c r="L107" i="1"/>
  <c r="M107" i="1" s="1"/>
  <c r="I86" i="8"/>
  <c r="N107" i="1" s="1"/>
  <c r="O107" i="1"/>
  <c r="I87" i="7"/>
  <c r="D108" i="1"/>
  <c r="I87" i="3"/>
  <c r="F108" i="1"/>
  <c r="G108" i="1" s="1"/>
  <c r="I87" i="4"/>
  <c r="H108" i="1" s="1"/>
  <c r="I87" i="5"/>
  <c r="J108" i="1" s="1"/>
  <c r="K108" i="1" s="1"/>
  <c r="I87" i="6"/>
  <c r="L108" i="1"/>
  <c r="I87" i="8"/>
  <c r="N108" i="1"/>
  <c r="C109" i="1"/>
  <c r="I88" i="7"/>
  <c r="D109" i="1" s="1"/>
  <c r="I88" i="3"/>
  <c r="F109" i="1" s="1"/>
  <c r="G109" i="1" s="1"/>
  <c r="I88" i="4"/>
  <c r="H109" i="1"/>
  <c r="I88" i="5"/>
  <c r="J109" i="1"/>
  <c r="I88" i="6"/>
  <c r="L109" i="1"/>
  <c r="M109" i="1" s="1"/>
  <c r="I88" i="8"/>
  <c r="N109" i="1" s="1"/>
  <c r="O109" i="1" s="1"/>
  <c r="I89" i="7"/>
  <c r="D110" i="1"/>
  <c r="E110" i="1" s="1"/>
  <c r="I89" i="3"/>
  <c r="F110" i="1" s="1"/>
  <c r="G110" i="1" s="1"/>
  <c r="I89" i="4"/>
  <c r="H110" i="1"/>
  <c r="I110" i="1" s="1"/>
  <c r="I89" i="5"/>
  <c r="J110" i="1" s="1"/>
  <c r="K110" i="1" s="1"/>
  <c r="I89" i="6"/>
  <c r="L110" i="1"/>
  <c r="M110" i="1" s="1"/>
  <c r="I89" i="8"/>
  <c r="N110" i="1" s="1"/>
  <c r="O110" i="1" s="1"/>
  <c r="C111" i="1"/>
  <c r="I90" i="7"/>
  <c r="D111" i="1" s="1"/>
  <c r="E111" i="1" s="1"/>
  <c r="I90" i="3"/>
  <c r="F111" i="1" s="1"/>
  <c r="G111" i="1" s="1"/>
  <c r="I90" i="4"/>
  <c r="H111" i="1" s="1"/>
  <c r="I111" i="1"/>
  <c r="I90" i="5"/>
  <c r="J111" i="1"/>
  <c r="K111" i="1" s="1"/>
  <c r="I90" i="6"/>
  <c r="L111" i="1" s="1"/>
  <c r="M111" i="1"/>
  <c r="I90" i="8"/>
  <c r="N111" i="1"/>
  <c r="O111" i="1" s="1"/>
  <c r="I91" i="7"/>
  <c r="D112" i="1" s="1"/>
  <c r="I91" i="3"/>
  <c r="F112" i="1" s="1"/>
  <c r="G112" i="1" s="1"/>
  <c r="I91" i="4"/>
  <c r="H112" i="1"/>
  <c r="I91" i="5"/>
  <c r="J112" i="1"/>
  <c r="K112" i="1" s="1"/>
  <c r="I91" i="6"/>
  <c r="L112" i="1" s="1"/>
  <c r="M112" i="1" s="1"/>
  <c r="I91" i="8"/>
  <c r="N112" i="1" s="1"/>
  <c r="C113" i="1"/>
  <c r="Q113" i="1" s="1"/>
  <c r="R113" i="1" s="1"/>
  <c r="I92" i="7"/>
  <c r="D113" i="1"/>
  <c r="E113" i="1" s="1"/>
  <c r="I92" i="3"/>
  <c r="F113" i="1"/>
  <c r="G113" i="1" s="1"/>
  <c r="I92" i="4"/>
  <c r="H113" i="1" s="1"/>
  <c r="I113" i="1"/>
  <c r="I92" i="5"/>
  <c r="J113" i="1"/>
  <c r="K113" i="1" s="1"/>
  <c r="I92" i="6"/>
  <c r="L113" i="1" s="1"/>
  <c r="M113" i="1"/>
  <c r="I92" i="8"/>
  <c r="N113" i="1"/>
  <c r="O113" i="1" s="1"/>
  <c r="I93" i="7"/>
  <c r="D114" i="1" s="1"/>
  <c r="E114" i="1"/>
  <c r="I93" i="3"/>
  <c r="F114" i="1"/>
  <c r="G114" i="1" s="1"/>
  <c r="I93" i="4"/>
  <c r="H114" i="1" s="1"/>
  <c r="I114" i="1"/>
  <c r="I93" i="5"/>
  <c r="J114" i="1"/>
  <c r="K114" i="1" s="1"/>
  <c r="I93" i="6"/>
  <c r="L114" i="1" s="1"/>
  <c r="I93" i="8"/>
  <c r="N114" i="1" s="1"/>
  <c r="C115" i="1"/>
  <c r="I94" i="7"/>
  <c r="D115" i="1"/>
  <c r="E115" i="1" s="1"/>
  <c r="I94" i="3"/>
  <c r="F115" i="1"/>
  <c r="G115" i="1" s="1"/>
  <c r="I94" i="4"/>
  <c r="H115" i="1"/>
  <c r="I115" i="1" s="1"/>
  <c r="I94" i="5"/>
  <c r="J115" i="1" s="1"/>
  <c r="K115" i="1" s="1"/>
  <c r="I94" i="6"/>
  <c r="L115" i="1"/>
  <c r="M115" i="1" s="1"/>
  <c r="I94" i="8"/>
  <c r="N115" i="1" s="1"/>
  <c r="O115" i="1" s="1"/>
  <c r="I95" i="7"/>
  <c r="D116" i="1"/>
  <c r="I95" i="3"/>
  <c r="F116" i="1"/>
  <c r="G116" i="1" s="1"/>
  <c r="I95" i="4"/>
  <c r="H116" i="1" s="1"/>
  <c r="S116" i="1" s="1"/>
  <c r="I95" i="5"/>
  <c r="J116" i="1" s="1"/>
  <c r="K116" i="1"/>
  <c r="I95" i="6"/>
  <c r="L116" i="1"/>
  <c r="I95" i="8"/>
  <c r="N116" i="1"/>
  <c r="O116" i="1" s="1"/>
  <c r="C117" i="1"/>
  <c r="I96" i="7"/>
  <c r="D117" i="1" s="1"/>
  <c r="S117" i="1" s="1"/>
  <c r="I96" i="3"/>
  <c r="F117" i="1" s="1"/>
  <c r="G117" i="1"/>
  <c r="I96" i="4"/>
  <c r="H117" i="1"/>
  <c r="I117" i="1" s="1"/>
  <c r="I96" i="5"/>
  <c r="J117" i="1"/>
  <c r="K117" i="1" s="1"/>
  <c r="I96" i="6"/>
  <c r="L117" i="1"/>
  <c r="M117" i="1" s="1"/>
  <c r="I96" i="8"/>
  <c r="N117" i="1" s="1"/>
  <c r="O117" i="1"/>
  <c r="I97" i="7"/>
  <c r="D118" i="1"/>
  <c r="E118" i="1" s="1"/>
  <c r="I97" i="3"/>
  <c r="F118" i="1" s="1"/>
  <c r="G118" i="1"/>
  <c r="I97" i="4"/>
  <c r="H118" i="1"/>
  <c r="I118" i="1" s="1"/>
  <c r="I97" i="5"/>
  <c r="J118" i="1" s="1"/>
  <c r="K118" i="1"/>
  <c r="I97" i="6"/>
  <c r="L118" i="1"/>
  <c r="M118" i="1" s="1"/>
  <c r="I97" i="8"/>
  <c r="N118" i="1" s="1"/>
  <c r="O118" i="1"/>
  <c r="C119" i="1"/>
  <c r="I98" i="7"/>
  <c r="D119" i="1" s="1"/>
  <c r="E119" i="1" s="1"/>
  <c r="I98" i="3"/>
  <c r="F119" i="1" s="1"/>
  <c r="I98" i="4"/>
  <c r="H119" i="1" s="1"/>
  <c r="I119" i="1" s="1"/>
  <c r="I98" i="5"/>
  <c r="J119" i="1"/>
  <c r="K119" i="1" s="1"/>
  <c r="I98" i="6"/>
  <c r="L119" i="1" s="1"/>
  <c r="M119" i="1" s="1"/>
  <c r="I98" i="8"/>
  <c r="N119" i="1"/>
  <c r="O119" i="1" s="1"/>
  <c r="I99" i="7"/>
  <c r="D120" i="1" s="1"/>
  <c r="S120" i="1" s="1"/>
  <c r="I99" i="3"/>
  <c r="F120" i="1" s="1"/>
  <c r="G120" i="1"/>
  <c r="I99" i="4"/>
  <c r="H120" i="1"/>
  <c r="I99" i="5"/>
  <c r="J120" i="1"/>
  <c r="K120" i="1" s="1"/>
  <c r="I99" i="6"/>
  <c r="L120" i="1" s="1"/>
  <c r="I99" i="8"/>
  <c r="N120" i="1" s="1"/>
  <c r="C121" i="1"/>
  <c r="I100" i="7"/>
  <c r="D121" i="1"/>
  <c r="I100" i="3"/>
  <c r="F121" i="1"/>
  <c r="G121" i="1" s="1"/>
  <c r="I100" i="4"/>
  <c r="H121" i="1" s="1"/>
  <c r="I121" i="1" s="1"/>
  <c r="I100" i="5"/>
  <c r="J121" i="1"/>
  <c r="K121" i="1" s="1"/>
  <c r="I100" i="6"/>
  <c r="L121" i="1" s="1"/>
  <c r="M121" i="1" s="1"/>
  <c r="I100" i="8"/>
  <c r="N121" i="1"/>
  <c r="O121" i="1" s="1"/>
  <c r="I101" i="7"/>
  <c r="D122" i="1" s="1"/>
  <c r="E122" i="1" s="1"/>
  <c r="I101" i="3"/>
  <c r="F122" i="1"/>
  <c r="G122" i="1" s="1"/>
  <c r="I101" i="4"/>
  <c r="H122" i="1" s="1"/>
  <c r="I122" i="1" s="1"/>
  <c r="I101" i="5"/>
  <c r="J122" i="1"/>
  <c r="K122" i="1" s="1"/>
  <c r="I101" i="6"/>
  <c r="L122" i="1" s="1"/>
  <c r="M122" i="1" s="1"/>
  <c r="I101" i="8"/>
  <c r="N122" i="1" s="1"/>
  <c r="O122" i="1" s="1"/>
  <c r="C123" i="1"/>
  <c r="Q123" i="1" s="1"/>
  <c r="R123" i="1" s="1"/>
  <c r="I102" i="7"/>
  <c r="D123" i="1"/>
  <c r="E123" i="1" s="1"/>
  <c r="I102" i="3"/>
  <c r="F123" i="1"/>
  <c r="G123" i="1" s="1"/>
  <c r="I102" i="4"/>
  <c r="H123" i="1"/>
  <c r="I123" i="1" s="1"/>
  <c r="I102" i="5"/>
  <c r="J123" i="1" s="1"/>
  <c r="K123" i="1"/>
  <c r="I102" i="6"/>
  <c r="L123" i="1"/>
  <c r="M123" i="1" s="1"/>
  <c r="I102" i="8"/>
  <c r="N123" i="1" s="1"/>
  <c r="O123" i="1"/>
  <c r="I103" i="7"/>
  <c r="D124" i="1"/>
  <c r="S124" i="1" s="1"/>
  <c r="I103" i="3"/>
  <c r="F124" i="1"/>
  <c r="G124" i="1" s="1"/>
  <c r="I103" i="4"/>
  <c r="H124" i="1" s="1"/>
  <c r="I103" i="5"/>
  <c r="J124" i="1" s="1"/>
  <c r="K124" i="1" s="1"/>
  <c r="I103" i="6"/>
  <c r="L124" i="1"/>
  <c r="I103" i="8"/>
  <c r="N124" i="1"/>
  <c r="I4" i="8"/>
  <c r="N25" i="1"/>
  <c r="I4" i="7"/>
  <c r="D25" i="1" s="1"/>
  <c r="I4" i="3"/>
  <c r="F25" i="1" s="1"/>
  <c r="I4" i="4"/>
  <c r="H25" i="1" s="1"/>
  <c r="J25" i="1"/>
  <c r="I4" i="6"/>
  <c r="L25" i="1"/>
  <c r="O114" i="1"/>
  <c r="O98" i="1"/>
  <c r="O93" i="1"/>
  <c r="O91" i="1"/>
  <c r="O89" i="1"/>
  <c r="O85" i="1"/>
  <c r="O77" i="1"/>
  <c r="O74" i="1"/>
  <c r="O70" i="1"/>
  <c r="O61" i="1"/>
  <c r="O59" i="1"/>
  <c r="O56" i="1"/>
  <c r="O54" i="1"/>
  <c r="O51" i="1"/>
  <c r="O48" i="1"/>
  <c r="O47" i="1"/>
  <c r="O46" i="1"/>
  <c r="O43" i="1"/>
  <c r="O40" i="1"/>
  <c r="O39" i="1"/>
  <c r="O38" i="1"/>
  <c r="O35" i="1"/>
  <c r="O32" i="1"/>
  <c r="O31" i="1"/>
  <c r="O27" i="1"/>
  <c r="M114" i="1"/>
  <c r="M98" i="1"/>
  <c r="M90" i="1"/>
  <c r="M75" i="1"/>
  <c r="M73" i="1"/>
  <c r="M71" i="1"/>
  <c r="M67" i="1"/>
  <c r="M65" i="1"/>
  <c r="M59" i="1"/>
  <c r="M55" i="1"/>
  <c r="M51" i="1"/>
  <c r="M47" i="1"/>
  <c r="M43" i="1"/>
  <c r="M39" i="1"/>
  <c r="M35" i="1"/>
  <c r="M31" i="1"/>
  <c r="M27" i="1"/>
  <c r="K109" i="1"/>
  <c r="K101" i="1"/>
  <c r="K95" i="1"/>
  <c r="K87" i="1"/>
  <c r="K83" i="1"/>
  <c r="K79" i="1"/>
  <c r="K73" i="1"/>
  <c r="K67" i="1"/>
  <c r="K61" i="1"/>
  <c r="K59" i="1"/>
  <c r="K51" i="1"/>
  <c r="K47" i="1"/>
  <c r="K43" i="1"/>
  <c r="K39" i="1"/>
  <c r="K35" i="1"/>
  <c r="K31" i="1"/>
  <c r="K27" i="1"/>
  <c r="I109" i="1"/>
  <c r="I101" i="1"/>
  <c r="I87" i="1"/>
  <c r="I81" i="1"/>
  <c r="I73" i="1"/>
  <c r="I67" i="1"/>
  <c r="I65" i="1"/>
  <c r="I62" i="1"/>
  <c r="I59" i="1"/>
  <c r="I55" i="1"/>
  <c r="I54" i="1"/>
  <c r="I51" i="1"/>
  <c r="I48" i="1"/>
  <c r="I47" i="1"/>
  <c r="I46" i="1"/>
  <c r="I43" i="1"/>
  <c r="I40" i="1"/>
  <c r="I39" i="1"/>
  <c r="I38" i="1"/>
  <c r="I35" i="1"/>
  <c r="I31" i="1"/>
  <c r="I27" i="1"/>
  <c r="G119" i="1"/>
  <c r="G103" i="1"/>
  <c r="G96" i="1"/>
  <c r="G93" i="1"/>
  <c r="G88" i="1"/>
  <c r="G82" i="1"/>
  <c r="G80" i="1"/>
  <c r="G76" i="1"/>
  <c r="G74" i="1"/>
  <c r="G73" i="1"/>
  <c r="G72" i="1"/>
  <c r="G70" i="1"/>
  <c r="G67" i="1"/>
  <c r="G64" i="1"/>
  <c r="G62" i="1"/>
  <c r="G60" i="1"/>
  <c r="G59" i="1"/>
  <c r="G58" i="1"/>
  <c r="G56" i="1"/>
  <c r="G54" i="1"/>
  <c r="G51" i="1"/>
  <c r="G48" i="1"/>
  <c r="G47" i="1"/>
  <c r="G46" i="1"/>
  <c r="G43" i="1"/>
  <c r="G40" i="1"/>
  <c r="G39" i="1"/>
  <c r="G38" i="1"/>
  <c r="G35" i="1"/>
  <c r="G32" i="1"/>
  <c r="G31" i="1"/>
  <c r="G27" i="1"/>
  <c r="E27" i="1"/>
  <c r="E31" i="1"/>
  <c r="E32" i="1"/>
  <c r="E33" i="1"/>
  <c r="E35" i="1"/>
  <c r="E38" i="1"/>
  <c r="E39" i="1"/>
  <c r="E40" i="1"/>
  <c r="E43" i="1"/>
  <c r="E46" i="1"/>
  <c r="E47" i="1"/>
  <c r="E48" i="1"/>
  <c r="E51" i="1"/>
  <c r="E54" i="1"/>
  <c r="E55" i="1"/>
  <c r="E56" i="1"/>
  <c r="E59" i="1"/>
  <c r="E62" i="1"/>
  <c r="E65" i="1"/>
  <c r="E67" i="1"/>
  <c r="E69" i="1"/>
  <c r="E71" i="1"/>
  <c r="E73" i="1"/>
  <c r="E77" i="1"/>
  <c r="E83" i="1"/>
  <c r="E87" i="1"/>
  <c r="E89" i="1"/>
  <c r="E93" i="1"/>
  <c r="E97" i="1"/>
  <c r="E101" i="1"/>
  <c r="E105" i="1"/>
  <c r="E109" i="1"/>
  <c r="E117" i="1"/>
  <c r="E121" i="1"/>
  <c r="Q7" i="1"/>
  <c r="P7" i="1"/>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4" i="8"/>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4" i="6"/>
  <c r="A103"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4" i="5"/>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4" i="4"/>
  <c r="A103"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4" i="3"/>
  <c r="A120" i="1"/>
  <c r="W120" i="1" s="1"/>
  <c r="A121" i="1"/>
  <c r="W121" i="1" s="1"/>
  <c r="A122" i="1"/>
  <c r="W122" i="1" s="1"/>
  <c r="A123" i="1"/>
  <c r="W123" i="1" s="1"/>
  <c r="A124" i="1"/>
  <c r="W124" i="1" s="1"/>
  <c r="A112" i="1"/>
  <c r="W112" i="1" s="1"/>
  <c r="A113" i="1"/>
  <c r="W113" i="1" s="1"/>
  <c r="A114" i="1"/>
  <c r="W114" i="1" s="1"/>
  <c r="A115" i="1"/>
  <c r="W115" i="1" s="1"/>
  <c r="A116" i="1"/>
  <c r="W116" i="1" s="1"/>
  <c r="A117" i="1"/>
  <c r="W117" i="1" s="1"/>
  <c r="A118" i="1"/>
  <c r="W118" i="1" s="1"/>
  <c r="A119" i="1"/>
  <c r="W119" i="1" s="1"/>
  <c r="A103" i="7"/>
  <c r="A101" i="7"/>
  <c r="A102" i="7"/>
  <c r="A92" i="7"/>
  <c r="A93" i="7"/>
  <c r="A94" i="7"/>
  <c r="A95" i="7"/>
  <c r="A96" i="7"/>
  <c r="A97" i="7"/>
  <c r="A98" i="7"/>
  <c r="A99" i="7"/>
  <c r="A100"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4" i="7"/>
  <c r="A86" i="1"/>
  <c r="W86" i="1" s="1"/>
  <c r="A87" i="1"/>
  <c r="W87" i="1" s="1"/>
  <c r="A88" i="1"/>
  <c r="W88" i="1" s="1"/>
  <c r="A89" i="1"/>
  <c r="W89" i="1" s="1"/>
  <c r="A90" i="1"/>
  <c r="W90" i="1" s="1"/>
  <c r="A91" i="1"/>
  <c r="W91" i="1" s="1"/>
  <c r="A92" i="1"/>
  <c r="W92" i="1" s="1"/>
  <c r="A93" i="1"/>
  <c r="W93" i="1" s="1"/>
  <c r="A94" i="1"/>
  <c r="W94" i="1" s="1"/>
  <c r="A95" i="1"/>
  <c r="W95" i="1" s="1"/>
  <c r="A96" i="1"/>
  <c r="W96" i="1" s="1"/>
  <c r="A97" i="1"/>
  <c r="W97" i="1" s="1"/>
  <c r="A98" i="1"/>
  <c r="W98" i="1" s="1"/>
  <c r="A99" i="1"/>
  <c r="W99" i="1" s="1"/>
  <c r="A100" i="1"/>
  <c r="W100" i="1" s="1"/>
  <c r="A101" i="1"/>
  <c r="W101" i="1" s="1"/>
  <c r="A102" i="1"/>
  <c r="W102" i="1" s="1"/>
  <c r="A103" i="1"/>
  <c r="W103" i="1" s="1"/>
  <c r="A104" i="1"/>
  <c r="W104" i="1" s="1"/>
  <c r="A105" i="1"/>
  <c r="W105" i="1" s="1"/>
  <c r="A106" i="1"/>
  <c r="W106" i="1" s="1"/>
  <c r="A107" i="1"/>
  <c r="W107" i="1" s="1"/>
  <c r="A108" i="1"/>
  <c r="W108" i="1" s="1"/>
  <c r="A109" i="1"/>
  <c r="W109" i="1" s="1"/>
  <c r="A110" i="1"/>
  <c r="W110" i="1" s="1"/>
  <c r="A111" i="1"/>
  <c r="W111" i="1" s="1"/>
  <c r="A59" i="1"/>
  <c r="W59" i="1" s="1"/>
  <c r="A60" i="1"/>
  <c r="W60" i="1" s="1"/>
  <c r="A61" i="1"/>
  <c r="W61" i="1" s="1"/>
  <c r="A62" i="1"/>
  <c r="W62" i="1" s="1"/>
  <c r="A63" i="1"/>
  <c r="W63" i="1" s="1"/>
  <c r="A64" i="1"/>
  <c r="W64" i="1" s="1"/>
  <c r="A65" i="1"/>
  <c r="W65" i="1" s="1"/>
  <c r="A66" i="1"/>
  <c r="W66" i="1" s="1"/>
  <c r="A67" i="1"/>
  <c r="W67" i="1" s="1"/>
  <c r="A68" i="1"/>
  <c r="W68" i="1" s="1"/>
  <c r="A69" i="1"/>
  <c r="W69" i="1" s="1"/>
  <c r="A70" i="1"/>
  <c r="W70" i="1" s="1"/>
  <c r="A71" i="1"/>
  <c r="W71" i="1" s="1"/>
  <c r="A72" i="1"/>
  <c r="W72" i="1" s="1"/>
  <c r="A73" i="1"/>
  <c r="W73" i="1" s="1"/>
  <c r="A74" i="1"/>
  <c r="W74" i="1" s="1"/>
  <c r="A75" i="1"/>
  <c r="W75" i="1" s="1"/>
  <c r="A76" i="1"/>
  <c r="W76" i="1" s="1"/>
  <c r="A77" i="1"/>
  <c r="W77" i="1" s="1"/>
  <c r="A78" i="1"/>
  <c r="W78" i="1" s="1"/>
  <c r="A79" i="1"/>
  <c r="W79" i="1" s="1"/>
  <c r="A80" i="1"/>
  <c r="W80" i="1" s="1"/>
  <c r="A81" i="1"/>
  <c r="W81" i="1" s="1"/>
  <c r="A82" i="1"/>
  <c r="W82" i="1" s="1"/>
  <c r="A83" i="1"/>
  <c r="W83" i="1" s="1"/>
  <c r="A84" i="1"/>
  <c r="W84" i="1" s="1"/>
  <c r="A85" i="1"/>
  <c r="W85" i="1" s="1"/>
  <c r="A26" i="1"/>
  <c r="W26" i="1" s="1"/>
  <c r="A27" i="1"/>
  <c r="W27" i="1" s="1"/>
  <c r="A28" i="1"/>
  <c r="W28" i="1" s="1"/>
  <c r="A29" i="1"/>
  <c r="W29" i="1" s="1"/>
  <c r="A30" i="1"/>
  <c r="W30" i="1" s="1"/>
  <c r="A31" i="1"/>
  <c r="W31" i="1" s="1"/>
  <c r="A32" i="1"/>
  <c r="W32" i="1" s="1"/>
  <c r="A33" i="1"/>
  <c r="W33" i="1" s="1"/>
  <c r="A34" i="1"/>
  <c r="W34" i="1" s="1"/>
  <c r="A35" i="1"/>
  <c r="W35" i="1" s="1"/>
  <c r="A36" i="1"/>
  <c r="W36" i="1" s="1"/>
  <c r="A37" i="1"/>
  <c r="W37" i="1" s="1"/>
  <c r="A38" i="1"/>
  <c r="W38" i="1" s="1"/>
  <c r="A39" i="1"/>
  <c r="W39" i="1" s="1"/>
  <c r="A40" i="1"/>
  <c r="W40" i="1" s="1"/>
  <c r="A41" i="1"/>
  <c r="W41" i="1" s="1"/>
  <c r="A42" i="1"/>
  <c r="W42" i="1" s="1"/>
  <c r="A43" i="1"/>
  <c r="W43" i="1" s="1"/>
  <c r="A44" i="1"/>
  <c r="W44" i="1" s="1"/>
  <c r="A45" i="1"/>
  <c r="W45" i="1" s="1"/>
  <c r="A46" i="1"/>
  <c r="W46" i="1" s="1"/>
  <c r="A47" i="1"/>
  <c r="W47" i="1" s="1"/>
  <c r="A48" i="1"/>
  <c r="W48" i="1" s="1"/>
  <c r="A49" i="1"/>
  <c r="W49" i="1" s="1"/>
  <c r="A50" i="1"/>
  <c r="W50" i="1" s="1"/>
  <c r="A51" i="1"/>
  <c r="W51" i="1" s="1"/>
  <c r="A52" i="1"/>
  <c r="W52" i="1" s="1"/>
  <c r="A53" i="1"/>
  <c r="W53" i="1" s="1"/>
  <c r="A54" i="1"/>
  <c r="W54" i="1" s="1"/>
  <c r="A55" i="1"/>
  <c r="W55" i="1" s="1"/>
  <c r="A56" i="1"/>
  <c r="W56" i="1" s="1"/>
  <c r="A57" i="1"/>
  <c r="W57" i="1" s="1"/>
  <c r="A58" i="1"/>
  <c r="W58" i="1" s="1"/>
  <c r="A25" i="1"/>
  <c r="W25" i="1" s="1"/>
  <c r="S95" i="1"/>
  <c r="Q90" i="1"/>
  <c r="S82" i="1"/>
  <c r="Q72" i="1"/>
  <c r="Q68" i="1"/>
  <c r="E96" i="1"/>
  <c r="E94" i="1"/>
  <c r="E90" i="1"/>
  <c r="E86" i="1"/>
  <c r="E84" i="1"/>
  <c r="E82" i="1"/>
  <c r="E80" i="1"/>
  <c r="E72" i="1"/>
  <c r="Q75" i="1"/>
  <c r="Q73" i="1"/>
  <c r="S73" i="1"/>
  <c r="Q71" i="1"/>
  <c r="R71" i="1" s="1"/>
  <c r="Q67" i="1"/>
  <c r="R67" i="1" s="1"/>
  <c r="Q65" i="1"/>
  <c r="Q62" i="1"/>
  <c r="S88" i="1"/>
  <c r="Q74" i="1"/>
  <c r="R74" i="1" s="1"/>
  <c r="Q70" i="1"/>
  <c r="S64" i="1"/>
  <c r="S53" i="1"/>
  <c r="S49" i="1"/>
  <c r="S47" i="1"/>
  <c r="S45" i="1"/>
  <c r="S41" i="1"/>
  <c r="S39" i="1"/>
  <c r="S37" i="1"/>
  <c r="Q34" i="1"/>
  <c r="Q32" i="1"/>
  <c r="Q35" i="1"/>
  <c r="R35" i="1" s="1"/>
  <c r="Q31" i="1"/>
  <c r="R31" i="1" s="1"/>
  <c r="R34" i="1"/>
  <c r="R70" i="1"/>
  <c r="R62" i="1"/>
  <c r="R65" i="1"/>
  <c r="R73" i="1"/>
  <c r="R75" i="1"/>
  <c r="R68" i="1"/>
  <c r="R72" i="1"/>
  <c r="R90" i="1"/>
  <c r="R32" i="1"/>
  <c r="O92" i="1"/>
  <c r="K92" i="1"/>
  <c r="Q92" i="1"/>
  <c r="R92" i="1" s="1"/>
  <c r="G92" i="1"/>
  <c r="E92" i="1"/>
  <c r="M64" i="1"/>
  <c r="Q64" i="1"/>
  <c r="Q118" i="1"/>
  <c r="R118" i="1" s="1"/>
  <c r="Q117" i="1"/>
  <c r="S113" i="1"/>
  <c r="Q110" i="1"/>
  <c r="R110" i="1" s="1"/>
  <c r="Q109" i="1"/>
  <c r="Q102" i="1"/>
  <c r="R102" i="1" s="1"/>
  <c r="Q101" i="1"/>
  <c r="S97" i="1"/>
  <c r="Q96" i="1"/>
  <c r="R96" i="1" s="1"/>
  <c r="S96" i="1"/>
  <c r="Q91" i="1"/>
  <c r="S79" i="1"/>
  <c r="Q79" i="1"/>
  <c r="R79" i="1" s="1"/>
  <c r="I79" i="1"/>
  <c r="G79" i="1"/>
  <c r="O68" i="1"/>
  <c r="K68" i="1"/>
  <c r="R61" i="1"/>
  <c r="Q53" i="1"/>
  <c r="Q45" i="1"/>
  <c r="R45" i="1" s="1"/>
  <c r="Q37" i="1"/>
  <c r="S118" i="1"/>
  <c r="S110" i="1"/>
  <c r="S102" i="1"/>
  <c r="S98" i="1"/>
  <c r="K94" i="1"/>
  <c r="Q88" i="1"/>
  <c r="Q86" i="1"/>
  <c r="R86" i="1" s="1"/>
  <c r="Q84" i="1"/>
  <c r="Q82" i="1"/>
  <c r="O82" i="1"/>
  <c r="K82" i="1"/>
  <c r="Q80" i="1"/>
  <c r="S80" i="1"/>
  <c r="Q78" i="1"/>
  <c r="R78" i="1" s="1"/>
  <c r="O78" i="1"/>
  <c r="Q76" i="1"/>
  <c r="Q60" i="1"/>
  <c r="R60" i="1" s="1"/>
  <c r="K60" i="1"/>
  <c r="Q56" i="1"/>
  <c r="K56" i="1"/>
  <c r="Q54" i="1"/>
  <c r="M54" i="1"/>
  <c r="K54" i="1"/>
  <c r="Q52" i="1"/>
  <c r="K52" i="1"/>
  <c r="M50" i="1"/>
  <c r="Q48" i="1"/>
  <c r="R48" i="1" s="1"/>
  <c r="M48" i="1"/>
  <c r="K48" i="1"/>
  <c r="Q46" i="1"/>
  <c r="M46" i="1"/>
  <c r="K46" i="1"/>
  <c r="Q44" i="1"/>
  <c r="K44" i="1"/>
  <c r="M42" i="1"/>
  <c r="Q40" i="1"/>
  <c r="R40" i="1" s="1"/>
  <c r="M40" i="1"/>
  <c r="K40" i="1"/>
  <c r="Q38" i="1"/>
  <c r="M38" i="1"/>
  <c r="K38" i="1"/>
  <c r="Q36" i="1"/>
  <c r="K36" i="1"/>
  <c r="M34" i="1"/>
  <c r="E91" i="1"/>
  <c r="E61" i="1"/>
  <c r="O79" i="1"/>
  <c r="O124" i="1"/>
  <c r="M124" i="1"/>
  <c r="I124" i="1"/>
  <c r="E124" i="1"/>
  <c r="O120" i="1"/>
  <c r="M120" i="1"/>
  <c r="I120" i="1"/>
  <c r="Q120" i="1"/>
  <c r="Q119" i="1"/>
  <c r="R119" i="1" s="1"/>
  <c r="M116" i="1"/>
  <c r="E116" i="1"/>
  <c r="O112" i="1"/>
  <c r="I112" i="1"/>
  <c r="E112" i="1"/>
  <c r="Q112" i="1"/>
  <c r="Q111" i="1"/>
  <c r="R111" i="1" s="1"/>
  <c r="O108" i="1"/>
  <c r="M108" i="1"/>
  <c r="I108" i="1"/>
  <c r="E108" i="1"/>
  <c r="O104" i="1"/>
  <c r="M104" i="1"/>
  <c r="I104" i="1"/>
  <c r="Q104" i="1"/>
  <c r="Q103" i="1"/>
  <c r="R103" i="1" s="1"/>
  <c r="O100" i="1"/>
  <c r="M100" i="1"/>
  <c r="I100" i="1"/>
  <c r="E100" i="1"/>
  <c r="Q100" i="1"/>
  <c r="S99" i="1"/>
  <c r="Q99" i="1"/>
  <c r="O96" i="1"/>
  <c r="M96" i="1"/>
  <c r="K96" i="1"/>
  <c r="G95" i="1"/>
  <c r="I92" i="1"/>
  <c r="Q83" i="1"/>
  <c r="I83" i="1"/>
  <c r="G83" i="1"/>
  <c r="O80" i="1"/>
  <c r="M80" i="1"/>
  <c r="K80" i="1"/>
  <c r="I80" i="1"/>
  <c r="M74" i="1"/>
  <c r="I74" i="1"/>
  <c r="E74" i="1"/>
  <c r="O72" i="1"/>
  <c r="M72" i="1"/>
  <c r="K72" i="1"/>
  <c r="M70" i="1"/>
  <c r="K70" i="1"/>
  <c r="I64" i="1"/>
  <c r="K62" i="1"/>
  <c r="K58" i="1"/>
  <c r="S89" i="1"/>
  <c r="E88" i="1"/>
  <c r="Q87" i="1"/>
  <c r="R87" i="1" s="1"/>
  <c r="M83" i="1"/>
  <c r="M79" i="1"/>
  <c r="S77" i="1"/>
  <c r="E76" i="1"/>
  <c r="E70" i="1"/>
  <c r="Q59" i="1"/>
  <c r="Q55" i="1"/>
  <c r="Q51" i="1"/>
  <c r="Q47" i="1"/>
  <c r="R47" i="1" s="1"/>
  <c r="Q43" i="1"/>
  <c r="Q39" i="1"/>
  <c r="Q27" i="1"/>
  <c r="R27" i="1" s="1"/>
  <c r="R43" i="1"/>
  <c r="R39" i="1"/>
  <c r="R55" i="1"/>
  <c r="R59" i="1"/>
  <c r="R99" i="1"/>
  <c r="R100" i="1"/>
  <c r="R36" i="1"/>
  <c r="R44" i="1"/>
  <c r="R52" i="1"/>
  <c r="R82" i="1"/>
  <c r="R84" i="1"/>
  <c r="R88" i="1"/>
  <c r="R64" i="1"/>
  <c r="R51" i="1"/>
  <c r="R83" i="1"/>
  <c r="R104" i="1"/>
  <c r="R112" i="1"/>
  <c r="R120" i="1"/>
  <c r="R38" i="1"/>
  <c r="R46" i="1"/>
  <c r="R54" i="1"/>
  <c r="R56" i="1"/>
  <c r="R76" i="1"/>
  <c r="R80" i="1"/>
  <c r="R37" i="1"/>
  <c r="R53" i="1"/>
  <c r="R91" i="1"/>
  <c r="R101" i="1"/>
  <c r="R109" i="1"/>
  <c r="R117" i="1"/>
  <c r="S27" i="1" l="1"/>
  <c r="S59" i="1"/>
  <c r="S85" i="1"/>
  <c r="S83" i="1"/>
  <c r="S107" i="1"/>
  <c r="S115" i="1"/>
  <c r="S123" i="1"/>
  <c r="S84" i="1"/>
  <c r="S100" i="1"/>
  <c r="S106" i="1"/>
  <c r="S114" i="1"/>
  <c r="S122" i="1"/>
  <c r="S61" i="1"/>
  <c r="S105" i="1"/>
  <c r="S121" i="1"/>
  <c r="S35" i="1"/>
  <c r="S38" i="1"/>
  <c r="S40" i="1"/>
  <c r="S43" i="1"/>
  <c r="S46" i="1"/>
  <c r="S48" i="1"/>
  <c r="S51" i="1"/>
  <c r="S54" i="1"/>
  <c r="S70" i="1"/>
  <c r="S67" i="1"/>
  <c r="S78" i="1"/>
  <c r="S87" i="1"/>
  <c r="S108" i="1"/>
  <c r="S104" i="1"/>
  <c r="S65" i="1"/>
  <c r="S31" i="1"/>
  <c r="S66" i="1"/>
  <c r="S33" i="1"/>
  <c r="G94" i="1"/>
  <c r="Q94" i="1"/>
  <c r="R94" i="1" s="1"/>
  <c r="S93" i="1"/>
  <c r="G91" i="1"/>
  <c r="S91" i="1"/>
  <c r="G69" i="1"/>
  <c r="S69" i="1"/>
  <c r="M63" i="1"/>
  <c r="I63" i="1"/>
  <c r="E63" i="1"/>
  <c r="S63" i="1"/>
  <c r="O60" i="1"/>
  <c r="I60" i="1"/>
  <c r="E60" i="1"/>
  <c r="I58" i="1"/>
  <c r="E58" i="1"/>
  <c r="O52" i="1"/>
  <c r="G52" i="1"/>
  <c r="E52" i="1"/>
  <c r="S52" i="1"/>
  <c r="O50" i="1"/>
  <c r="G50" i="1"/>
  <c r="E50" i="1"/>
  <c r="S50" i="1"/>
  <c r="O44" i="1"/>
  <c r="G44" i="1"/>
  <c r="E44" i="1"/>
  <c r="S44" i="1"/>
  <c r="O42" i="1"/>
  <c r="G42" i="1"/>
  <c r="E42" i="1"/>
  <c r="S42" i="1"/>
  <c r="O36" i="1"/>
  <c r="G36" i="1"/>
  <c r="E36" i="1"/>
  <c r="S36" i="1"/>
  <c r="O34" i="1"/>
  <c r="G34" i="1"/>
  <c r="E34" i="1"/>
  <c r="Q57" i="1"/>
  <c r="R57" i="1" s="1"/>
  <c r="I66" i="1"/>
  <c r="Q58" i="1"/>
  <c r="R58" i="1" s="1"/>
  <c r="M58" i="1"/>
  <c r="E64" i="1"/>
  <c r="E66" i="1"/>
  <c r="Q95" i="1"/>
  <c r="R95" i="1" s="1"/>
  <c r="S103" i="1"/>
  <c r="E104" i="1"/>
  <c r="Q108" i="1"/>
  <c r="R108" i="1" s="1"/>
  <c r="S111" i="1"/>
  <c r="Q115" i="1"/>
  <c r="R115" i="1" s="1"/>
  <c r="Q116" i="1"/>
  <c r="R116" i="1" s="1"/>
  <c r="I116" i="1"/>
  <c r="S119" i="1"/>
  <c r="E120" i="1"/>
  <c r="Q124" i="1"/>
  <c r="R124" i="1" s="1"/>
  <c r="E57" i="1"/>
  <c r="S34" i="1"/>
  <c r="M36" i="1"/>
  <c r="K42" i="1"/>
  <c r="Q42" i="1"/>
  <c r="R42" i="1" s="1"/>
  <c r="M44" i="1"/>
  <c r="K50" i="1"/>
  <c r="Q50" i="1"/>
  <c r="R50" i="1" s="1"/>
  <c r="M52" i="1"/>
  <c r="M60" i="1"/>
  <c r="S60" i="1"/>
  <c r="S112" i="1"/>
  <c r="S57" i="1"/>
  <c r="Q97" i="1"/>
  <c r="R97" i="1" s="1"/>
  <c r="Q98" i="1"/>
  <c r="R98" i="1" s="1"/>
  <c r="S101" i="1"/>
  <c r="Q105" i="1"/>
  <c r="R105" i="1" s="1"/>
  <c r="Q106" i="1"/>
  <c r="R106" i="1" s="1"/>
  <c r="S109" i="1"/>
  <c r="Q114" i="1"/>
  <c r="R114" i="1" s="1"/>
  <c r="Q121" i="1"/>
  <c r="R121" i="1" s="1"/>
  <c r="Q122" i="1"/>
  <c r="R122" i="1" s="1"/>
  <c r="K64" i="1"/>
  <c r="Q33" i="1"/>
  <c r="R33" i="1" s="1"/>
  <c r="Q66" i="1"/>
  <c r="R66" i="1" s="1"/>
  <c r="Q63" i="1"/>
  <c r="R63" i="1" s="1"/>
  <c r="Q69" i="1"/>
  <c r="R69" i="1" s="1"/>
  <c r="S94" i="1"/>
  <c r="I34" i="1"/>
  <c r="I36" i="1"/>
  <c r="I42" i="1"/>
  <c r="I44" i="1"/>
  <c r="I50" i="1"/>
  <c r="I52" i="1"/>
  <c r="K57" i="1"/>
  <c r="S90" i="1"/>
  <c r="G86" i="1"/>
  <c r="S86" i="1"/>
  <c r="O81" i="1"/>
  <c r="S81" i="1"/>
  <c r="Q77" i="1"/>
  <c r="R77" i="1" s="1"/>
  <c r="S76" i="1"/>
  <c r="K75" i="1"/>
  <c r="S75" i="1"/>
  <c r="S74" i="1"/>
  <c r="S72" i="1"/>
  <c r="G71" i="1"/>
  <c r="S71" i="1"/>
  <c r="S68" i="1"/>
  <c r="O66" i="1"/>
  <c r="K66" i="1"/>
  <c r="G66" i="1"/>
  <c r="O63" i="1"/>
  <c r="K63" i="1"/>
  <c r="G63" i="1"/>
  <c r="S62" i="1"/>
  <c r="O58" i="1"/>
  <c r="O57" i="1"/>
  <c r="M57" i="1"/>
  <c r="O49" i="1"/>
  <c r="Q89" i="1"/>
  <c r="R89" i="1" s="1"/>
  <c r="K49" i="1"/>
  <c r="E49" i="1"/>
  <c r="I41" i="1"/>
  <c r="O33" i="1"/>
  <c r="G33" i="1"/>
  <c r="R20" i="1"/>
  <c r="R21" i="1" s="1"/>
  <c r="S55" i="1"/>
  <c r="M66" i="1"/>
  <c r="I57" i="1"/>
  <c r="S56" i="1"/>
  <c r="M49" i="1"/>
  <c r="I49" i="1"/>
  <c r="M41" i="1"/>
  <c r="E41" i="1"/>
  <c r="K33" i="1"/>
  <c r="G49" i="1"/>
  <c r="O41" i="1"/>
  <c r="K41" i="1"/>
  <c r="G41" i="1"/>
  <c r="K34" i="1"/>
  <c r="M33" i="1"/>
  <c r="I33" i="1"/>
  <c r="S32" i="1"/>
  <c r="S58" i="1"/>
  <c r="I29" i="1"/>
  <c r="M29" i="1"/>
  <c r="E29" i="1"/>
  <c r="Q29" i="1"/>
  <c r="R29" i="1" s="1"/>
  <c r="O29" i="1"/>
  <c r="G29" i="1"/>
  <c r="K29" i="1"/>
  <c r="K30" i="1"/>
  <c r="I30" i="1"/>
  <c r="O30" i="1"/>
  <c r="G30" i="1"/>
  <c r="S30" i="1"/>
  <c r="E30" i="1"/>
  <c r="Q30" i="1"/>
  <c r="R30" i="1" s="1"/>
  <c r="M30" i="1"/>
  <c r="S29" i="1"/>
  <c r="M28" i="1"/>
  <c r="G28" i="1"/>
  <c r="Q28" i="1"/>
  <c r="R28" i="1" s="1"/>
  <c r="K28" i="1"/>
  <c r="I28" i="1"/>
  <c r="S28" i="1"/>
  <c r="O28" i="1"/>
  <c r="E28" i="1"/>
  <c r="M26" i="1"/>
  <c r="O26" i="1"/>
  <c r="E26" i="1"/>
  <c r="K26" i="1"/>
  <c r="Q26" i="1"/>
  <c r="R26" i="1" s="1"/>
  <c r="I26" i="1"/>
  <c r="G26" i="1"/>
  <c r="S26" i="1"/>
  <c r="M25" i="1"/>
  <c r="S25" i="1"/>
  <c r="O25" i="1"/>
  <c r="I25" i="1"/>
  <c r="K25" i="1"/>
  <c r="Q25" i="1"/>
  <c r="R25" i="1" s="1"/>
  <c r="E25" i="1"/>
  <c r="G25" i="1"/>
  <c r="R22" i="1"/>
  <c r="T30" i="1" l="1"/>
  <c r="U30" i="1" s="1"/>
  <c r="V30" i="1" s="1"/>
  <c r="T75" i="1"/>
  <c r="U75" i="1" s="1"/>
  <c r="V75" i="1" s="1"/>
  <c r="T94" i="1"/>
  <c r="U94" i="1" s="1"/>
  <c r="V94" i="1" s="1"/>
  <c r="T79" i="1"/>
  <c r="U79" i="1" s="1"/>
  <c r="V79" i="1" s="1"/>
  <c r="T67" i="1"/>
  <c r="U67" i="1" s="1"/>
  <c r="V67" i="1" s="1"/>
  <c r="T77" i="1"/>
  <c r="U77" i="1" s="1"/>
  <c r="V77" i="1" s="1"/>
  <c r="T61" i="1"/>
  <c r="U61" i="1" s="1"/>
  <c r="V61" i="1" s="1"/>
  <c r="T81" i="1"/>
  <c r="U81" i="1" s="1"/>
  <c r="V81" i="1" s="1"/>
  <c r="T35" i="1"/>
  <c r="U35" i="1" s="1"/>
  <c r="V35" i="1" s="1"/>
  <c r="T62" i="1"/>
  <c r="U62" i="1" s="1"/>
  <c r="V62" i="1" s="1"/>
  <c r="T68" i="1"/>
  <c r="U68" i="1" s="1"/>
  <c r="V68" i="1" s="1"/>
  <c r="T56" i="1"/>
  <c r="U56" i="1" s="1"/>
  <c r="V56" i="1" s="1"/>
  <c r="T27" i="1"/>
  <c r="U27" i="1" s="1"/>
  <c r="V27" i="1" s="1"/>
  <c r="T47" i="1"/>
  <c r="U47" i="1" s="1"/>
  <c r="V47" i="1" s="1"/>
  <c r="T83" i="1"/>
  <c r="U83" i="1" s="1"/>
  <c r="V83" i="1" s="1"/>
  <c r="T104" i="1"/>
  <c r="U104" i="1" s="1"/>
  <c r="V104" i="1" s="1"/>
  <c r="T112" i="1"/>
  <c r="U112" i="1" s="1"/>
  <c r="V112" i="1" s="1"/>
  <c r="T120" i="1"/>
  <c r="U120" i="1" s="1"/>
  <c r="V120" i="1" s="1"/>
  <c r="T57" i="1"/>
  <c r="U57" i="1" s="1"/>
  <c r="V57" i="1" s="1"/>
  <c r="T97" i="1"/>
  <c r="U97" i="1" s="1"/>
  <c r="V97" i="1" s="1"/>
  <c r="T63" i="1"/>
  <c r="U63" i="1" s="1"/>
  <c r="V63" i="1" s="1"/>
  <c r="T74" i="1"/>
  <c r="U74" i="1" s="1"/>
  <c r="V74" i="1" s="1"/>
  <c r="T73" i="1"/>
  <c r="U73" i="1" s="1"/>
  <c r="V73" i="1" s="1"/>
  <c r="T92" i="1"/>
  <c r="U92" i="1" s="1"/>
  <c r="V92" i="1" s="1"/>
  <c r="T96" i="1"/>
  <c r="U96" i="1" s="1"/>
  <c r="V96" i="1" s="1"/>
  <c r="T114" i="1"/>
  <c r="U114" i="1" s="1"/>
  <c r="V114" i="1" s="1"/>
  <c r="T98" i="1"/>
  <c r="U98" i="1" s="1"/>
  <c r="V98" i="1" s="1"/>
  <c r="T34" i="1"/>
  <c r="U34" i="1" s="1"/>
  <c r="V34" i="1" s="1"/>
  <c r="T115" i="1"/>
  <c r="U115" i="1" s="1"/>
  <c r="V115" i="1" s="1"/>
  <c r="T55" i="1"/>
  <c r="U55" i="1" s="1"/>
  <c r="V55" i="1" s="1"/>
  <c r="T43" i="1"/>
  <c r="U43" i="1" s="1"/>
  <c r="V43" i="1" s="1"/>
  <c r="T29" i="1"/>
  <c r="U29" i="1" s="1"/>
  <c r="V29" i="1" s="1"/>
  <c r="T103" i="1"/>
  <c r="U103" i="1" s="1"/>
  <c r="V103" i="1" s="1"/>
  <c r="T36" i="1"/>
  <c r="U36" i="1" s="1"/>
  <c r="V36" i="1" s="1"/>
  <c r="T40" i="1"/>
  <c r="U40" i="1" s="1"/>
  <c r="V40" i="1" s="1"/>
  <c r="T44" i="1"/>
  <c r="U44" i="1" s="1"/>
  <c r="V44" i="1" s="1"/>
  <c r="T48" i="1"/>
  <c r="U48" i="1" s="1"/>
  <c r="V48" i="1" s="1"/>
  <c r="T52" i="1"/>
  <c r="U52" i="1" s="1"/>
  <c r="V52" i="1" s="1"/>
  <c r="T88" i="1"/>
  <c r="U88" i="1" s="1"/>
  <c r="V88" i="1" s="1"/>
  <c r="T100" i="1"/>
  <c r="U100" i="1" s="1"/>
  <c r="V100" i="1" s="1"/>
  <c r="T108" i="1"/>
  <c r="U108" i="1" s="1"/>
  <c r="V108" i="1" s="1"/>
  <c r="T116" i="1"/>
  <c r="U116" i="1" s="1"/>
  <c r="V116" i="1" s="1"/>
  <c r="T124" i="1"/>
  <c r="U124" i="1" s="1"/>
  <c r="V124" i="1" s="1"/>
  <c r="T49" i="1"/>
  <c r="U49" i="1" s="1"/>
  <c r="V49" i="1" s="1"/>
  <c r="T64" i="1"/>
  <c r="U64" i="1" s="1"/>
  <c r="V64" i="1" s="1"/>
  <c r="T42" i="1"/>
  <c r="U42" i="1" s="1"/>
  <c r="V42" i="1" s="1"/>
  <c r="T50" i="1"/>
  <c r="U50" i="1" s="1"/>
  <c r="V50" i="1" s="1"/>
  <c r="T32" i="1"/>
  <c r="U32" i="1" s="1"/>
  <c r="V32" i="1" s="1"/>
  <c r="T70" i="1"/>
  <c r="U70" i="1" s="1"/>
  <c r="V70" i="1" s="1"/>
  <c r="T69" i="1"/>
  <c r="U69" i="1" s="1"/>
  <c r="V69" i="1" s="1"/>
  <c r="T90" i="1"/>
  <c r="U90" i="1" s="1"/>
  <c r="V90" i="1" s="1"/>
  <c r="T31" i="1"/>
  <c r="U31" i="1" s="1"/>
  <c r="V31" i="1" s="1"/>
  <c r="T86" i="1"/>
  <c r="U86" i="1" s="1"/>
  <c r="V86" i="1" s="1"/>
  <c r="T39" i="1"/>
  <c r="U39" i="1" s="1"/>
  <c r="V39" i="1" s="1"/>
  <c r="T95" i="1"/>
  <c r="U95" i="1" s="1"/>
  <c r="V95" i="1" s="1"/>
  <c r="T111" i="1"/>
  <c r="U111" i="1" s="1"/>
  <c r="V111" i="1" s="1"/>
  <c r="T84" i="1"/>
  <c r="U84" i="1" s="1"/>
  <c r="V84" i="1" s="1"/>
  <c r="T113" i="1"/>
  <c r="U113" i="1" s="1"/>
  <c r="V113" i="1" s="1"/>
  <c r="T87" i="1"/>
  <c r="U87" i="1" s="1"/>
  <c r="V87" i="1" s="1"/>
  <c r="T82" i="1"/>
  <c r="U82" i="1" s="1"/>
  <c r="V82" i="1" s="1"/>
  <c r="T71" i="1"/>
  <c r="U71" i="1" s="1"/>
  <c r="V71" i="1" s="1"/>
  <c r="T26" i="1"/>
  <c r="U26" i="1" s="1"/>
  <c r="V26" i="1" s="1"/>
  <c r="T33" i="1"/>
  <c r="U33" i="1" s="1"/>
  <c r="V33" i="1" s="1"/>
  <c r="T66" i="1"/>
  <c r="U66" i="1" s="1"/>
  <c r="V66" i="1" s="1"/>
  <c r="T65" i="1"/>
  <c r="U65" i="1" s="1"/>
  <c r="V65" i="1" s="1"/>
  <c r="T72" i="1"/>
  <c r="U72" i="1" s="1"/>
  <c r="V72" i="1" s="1"/>
  <c r="T109" i="1"/>
  <c r="U109" i="1" s="1"/>
  <c r="V109" i="1" s="1"/>
  <c r="T122" i="1"/>
  <c r="U122" i="1" s="1"/>
  <c r="V122" i="1" s="1"/>
  <c r="T106" i="1"/>
  <c r="U106" i="1" s="1"/>
  <c r="V106" i="1" s="1"/>
  <c r="T60" i="1"/>
  <c r="U60" i="1" s="1"/>
  <c r="V60" i="1" s="1"/>
  <c r="T28" i="1"/>
  <c r="U28" i="1" s="1"/>
  <c r="V28" i="1" s="1"/>
  <c r="T99" i="1"/>
  <c r="U99" i="1" s="1"/>
  <c r="V99" i="1" s="1"/>
  <c r="T59" i="1"/>
  <c r="U59" i="1" s="1"/>
  <c r="V59" i="1" s="1"/>
  <c r="T119" i="1"/>
  <c r="U119" i="1" s="1"/>
  <c r="V119" i="1" s="1"/>
  <c r="T41" i="1"/>
  <c r="U41" i="1" s="1"/>
  <c r="V41" i="1" s="1"/>
  <c r="T51" i="1"/>
  <c r="U51" i="1" s="1"/>
  <c r="V51" i="1" s="1"/>
  <c r="T38" i="1"/>
  <c r="U38" i="1" s="1"/>
  <c r="V38" i="1" s="1"/>
  <c r="T53" i="1"/>
  <c r="U53" i="1" s="1"/>
  <c r="V53" i="1" s="1"/>
  <c r="T91" i="1"/>
  <c r="U91" i="1" s="1"/>
  <c r="V91" i="1" s="1"/>
  <c r="T37" i="1"/>
  <c r="U37" i="1" s="1"/>
  <c r="V37" i="1" s="1"/>
  <c r="T76" i="1"/>
  <c r="U76" i="1" s="1"/>
  <c r="V76" i="1" s="1"/>
  <c r="T121" i="1"/>
  <c r="U121" i="1" s="1"/>
  <c r="V121" i="1" s="1"/>
  <c r="T46" i="1"/>
  <c r="U46" i="1" s="1"/>
  <c r="V46" i="1" s="1"/>
  <c r="T78" i="1"/>
  <c r="U78" i="1" s="1"/>
  <c r="V78" i="1" s="1"/>
  <c r="T45" i="1"/>
  <c r="U45" i="1" s="1"/>
  <c r="V45" i="1" s="1"/>
  <c r="T105" i="1"/>
  <c r="U105" i="1" s="1"/>
  <c r="V105" i="1" s="1"/>
  <c r="T54" i="1"/>
  <c r="U54" i="1" s="1"/>
  <c r="V54" i="1" s="1"/>
  <c r="T102" i="1"/>
  <c r="U102" i="1" s="1"/>
  <c r="V102" i="1" s="1"/>
  <c r="T85" i="1"/>
  <c r="U85" i="1" s="1"/>
  <c r="V85" i="1" s="1"/>
  <c r="T117" i="1"/>
  <c r="U117" i="1" s="1"/>
  <c r="V117" i="1" s="1"/>
  <c r="T89" i="1"/>
  <c r="U89" i="1" s="1"/>
  <c r="V89" i="1" s="1"/>
  <c r="T107" i="1"/>
  <c r="U107" i="1" s="1"/>
  <c r="V107" i="1" s="1"/>
  <c r="T93" i="1"/>
  <c r="U93" i="1" s="1"/>
  <c r="V93" i="1" s="1"/>
  <c r="T80" i="1"/>
  <c r="U80" i="1" s="1"/>
  <c r="V80" i="1" s="1"/>
  <c r="T58" i="1"/>
  <c r="U58" i="1" s="1"/>
  <c r="V58" i="1" s="1"/>
  <c r="T123" i="1"/>
  <c r="U123" i="1" s="1"/>
  <c r="V123" i="1" s="1"/>
  <c r="T25" i="1"/>
  <c r="U25" i="1" s="1"/>
  <c r="V25" i="1" s="1"/>
  <c r="T118" i="1"/>
  <c r="U118" i="1" s="1"/>
  <c r="V118" i="1" s="1"/>
  <c r="T101" i="1"/>
  <c r="U101" i="1" s="1"/>
  <c r="V101" i="1" s="1"/>
  <c r="T110" i="1"/>
  <c r="U110" i="1" s="1"/>
  <c r="V110" i="1" s="1"/>
</calcChain>
</file>

<file path=xl/sharedStrings.xml><?xml version="1.0" encoding="utf-8"?>
<sst xmlns="http://schemas.openxmlformats.org/spreadsheetml/2006/main" count="135" uniqueCount="89">
  <si>
    <t>Spiking level</t>
  </si>
  <si>
    <t>Day 0</t>
  </si>
  <si>
    <t>Determinand</t>
  </si>
  <si>
    <t>Average</t>
  </si>
  <si>
    <t>Bias %</t>
  </si>
  <si>
    <t>Date:</t>
  </si>
  <si>
    <t>Comments</t>
  </si>
  <si>
    <t>Table 1</t>
  </si>
  <si>
    <t>Method Number</t>
  </si>
  <si>
    <t>Matrix</t>
  </si>
  <si>
    <t>Analyst</t>
  </si>
  <si>
    <t>Date (Day Zero)</t>
  </si>
  <si>
    <t>Test 1 Date</t>
  </si>
  <si>
    <t>Test 2 Date</t>
  </si>
  <si>
    <t>Test 3 Date</t>
  </si>
  <si>
    <t>Test 4 Date</t>
  </si>
  <si>
    <t>Test 5 Date</t>
  </si>
  <si>
    <t>Test 6 Date</t>
  </si>
  <si>
    <t>No. Days Elapsed since Day Zero*</t>
  </si>
  <si>
    <t>Target Stability Period (Days)</t>
  </si>
  <si>
    <t>Other Matrices Represented by Above Matrix</t>
  </si>
  <si>
    <t>Spike Reporing Units</t>
  </si>
  <si>
    <t>Sample / Extract</t>
  </si>
  <si>
    <t>Investigation details</t>
  </si>
  <si>
    <t>Method</t>
  </si>
  <si>
    <t>RSD (%)</t>
  </si>
  <si>
    <t>number of samples</t>
  </si>
  <si>
    <t>formula 1</t>
  </si>
  <si>
    <t>formula 3</t>
  </si>
  <si>
    <r>
      <t>From p114 of NS30 using formula a(1) n=13/D² the above calculates the number of replicate determinations</t>
    </r>
    <r>
      <rPr>
        <sz val="12"/>
        <rFont val="Times New Roman"/>
        <family val="1"/>
      </rPr>
      <t xml:space="preserve"> </t>
    </r>
    <r>
      <rPr>
        <sz val="10"/>
        <rFont val="Arial"/>
        <family val="2"/>
      </rPr>
      <t>required based on the RSD and BIAS targets for a test (worst case scenario) assuming that the between batch variability is small compared to the instability of interest.</t>
    </r>
  </si>
  <si>
    <r>
      <t>From p114 of NS30 using formula a(3) n=SQRT((26*RSD²)/BIAS²) the above calculates the number of replicate determinations</t>
    </r>
    <r>
      <rPr>
        <sz val="12"/>
        <rFont val="Times New Roman"/>
        <family val="1"/>
      </rPr>
      <t xml:space="preserve"> </t>
    </r>
    <r>
      <rPr>
        <sz val="10"/>
        <rFont val="Arial"/>
        <family val="2"/>
      </rPr>
      <t>required based on the RSD and BIAS targets for a test. This second formula assumes that the blank corrected measurements between the two batches being compared are negligible and can sometimes under estimate the number of replicates required to be correctly judge if the observed change is due to stability or poor precision achieved by the test.</t>
    </r>
  </si>
  <si>
    <t>Enter desired RSD and degradation targets into the green fields and the number of replicates for stability testing will be shown.</t>
  </si>
  <si>
    <t xml:space="preserve">ES-CHEM-GEN-S-06 </t>
  </si>
  <si>
    <t>Sample stability spreadsheet</t>
  </si>
  <si>
    <t>Accepted</t>
  </si>
  <si>
    <t>Bias (%)</t>
  </si>
  <si>
    <t>Σ Test days</t>
  </si>
  <si>
    <r>
      <t>(Σ)</t>
    </r>
    <r>
      <rPr>
        <vertAlign val="superscript"/>
        <sz val="12"/>
        <rFont val="Arial"/>
        <family val="2"/>
      </rPr>
      <t>2</t>
    </r>
    <r>
      <rPr>
        <sz val="12"/>
        <rFont val="Arial"/>
        <family val="2"/>
      </rPr>
      <t xml:space="preserve"> Test days</t>
    </r>
  </si>
  <si>
    <t>Σ Average results</t>
  </si>
  <si>
    <r>
      <t>(Σ)</t>
    </r>
    <r>
      <rPr>
        <vertAlign val="superscript"/>
        <sz val="12"/>
        <rFont val="Arial"/>
        <family val="2"/>
      </rPr>
      <t>2</t>
    </r>
    <r>
      <rPr>
        <sz val="12"/>
        <rFont val="Arial"/>
        <family val="2"/>
      </rPr>
      <t xml:space="preserve"> Average results</t>
    </r>
  </si>
  <si>
    <t>Σ days x results</t>
  </si>
  <si>
    <r>
      <t>Σ (Test days)</t>
    </r>
    <r>
      <rPr>
        <vertAlign val="superscript"/>
        <sz val="12"/>
        <rFont val="Arial"/>
        <family val="2"/>
      </rPr>
      <t>2</t>
    </r>
  </si>
  <si>
    <t>Gradient</t>
  </si>
  <si>
    <t>Intercept</t>
  </si>
  <si>
    <t>MHT</t>
  </si>
  <si>
    <t>(Days)</t>
  </si>
  <si>
    <t>Number of data sets</t>
  </si>
  <si>
    <t>Number of Investigation Sets**</t>
  </si>
  <si>
    <t>** includes day zero</t>
  </si>
  <si>
    <t>Period 1</t>
  </si>
  <si>
    <t>Period 2</t>
  </si>
  <si>
    <t>Period 3</t>
  </si>
  <si>
    <t>Period 4</t>
  </si>
  <si>
    <t>Period 5</t>
  </si>
  <si>
    <t>Period 6</t>
  </si>
  <si>
    <t>Component Name</t>
  </si>
  <si>
    <t>Replicate</t>
  </si>
  <si>
    <t>Final Stability Assessment</t>
  </si>
  <si>
    <t>Matrices Covered</t>
  </si>
  <si>
    <t>Most Unstable Component</t>
  </si>
  <si>
    <t>Maximum MHT (Days)</t>
  </si>
  <si>
    <t>Signed:</t>
  </si>
  <si>
    <t>Table 2.</t>
  </si>
  <si>
    <t>Table 3</t>
  </si>
  <si>
    <t>Table 4</t>
  </si>
  <si>
    <t>Spiking used (Y/N)</t>
  </si>
  <si>
    <t>*For samples the 'Days elapsed' is the number of days the sample has been held in storage prior to extraction.</t>
  </si>
  <si>
    <t>*For extracts the 'Days elapsed' is the number of days after extraction.</t>
  </si>
  <si>
    <t>Test completed by:</t>
  </si>
  <si>
    <t>Name:</t>
  </si>
  <si>
    <t>Approved By:</t>
  </si>
  <si>
    <t>Procedure Update required?</t>
  </si>
  <si>
    <t>If "Y" Date DCR raised</t>
  </si>
  <si>
    <t>Date</t>
  </si>
  <si>
    <t>ES-CHEM-P-102 update required?</t>
  </si>
  <si>
    <t>If "Y" Date of NEMS update</t>
  </si>
  <si>
    <t>NEMS PTT/ ATT update required?</t>
  </si>
  <si>
    <t>Version 5</t>
  </si>
  <si>
    <t>Y</t>
  </si>
  <si>
    <t>20ng/L</t>
  </si>
  <si>
    <t>ng/L</t>
  </si>
  <si>
    <t>Extract</t>
  </si>
  <si>
    <t>Standards</t>
  </si>
  <si>
    <t>Emamectin B.</t>
  </si>
  <si>
    <t>ES-TORG-P-216</t>
  </si>
  <si>
    <t>Emamectin Benzoate</t>
  </si>
  <si>
    <t>Marine Sediment</t>
  </si>
  <si>
    <t>NR</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</si>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</sst>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2"/>
      <name val="Arial"/>
    </font>
    <font>
      <sz val="8"/>
      <name val="Arial"/>
      <family val="2"/>
    </font>
    <font>
      <b/>
      <sz val="12"/>
      <name val="Arial"/>
      <family val="2"/>
    </font>
    <font>
      <b/>
      <sz val="14"/>
      <name val="Arial"/>
      <family val="2"/>
    </font>
    <font>
      <sz val="10"/>
      <name val="Arial"/>
      <family val="2"/>
    </font>
    <font>
      <b/>
      <sz val="10"/>
      <name val="Arial"/>
      <family val="2"/>
    </font>
    <font>
      <sz val="10"/>
      <name val="Arial"/>
      <family val="2"/>
    </font>
    <font>
      <sz val="12"/>
      <name val="Times New Roman"/>
      <family val="1"/>
    </font>
    <font>
      <sz val="16"/>
      <name val="Arial"/>
      <family val="2"/>
    </font>
    <font>
      <vertAlign val="superscript"/>
      <sz val="12"/>
      <name val="Arial"/>
      <family val="2"/>
    </font>
    <font>
      <sz val="11"/>
      <name val="Arial"/>
      <family val="2"/>
    </font>
    <font>
      <sz val="12"/>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22"/>
      </patternFill>
    </fill>
    <fill>
      <patternFill patternType="solid">
        <fgColor indexed="22"/>
        <bgColor indexed="64"/>
      </patternFill>
    </fill>
    <fill>
      <patternFill patternType="solid">
        <fgColor rgb="FFFFFF99"/>
        <bgColor indexed="64"/>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s>
  <cellStyleXfs count="2">
    <xf numFmtId="0" fontId="0" fillId="0" borderId="0"/>
    <xf numFmtId="0" fontId="4" fillId="0" borderId="0"/>
  </cellStyleXfs>
  <cellXfs count="187">
    <xf numFmtId="0" fontId="0" fillId="0" borderId="0" xfId="0"/>
    <xf numFmtId="0" fontId="0" fillId="0" borderId="0" xfId="0" applyAlignment="1">
      <alignment horizontal="center"/>
    </xf>
    <xf numFmtId="0" fontId="3" fillId="0" borderId="0" xfId="0" applyFont="1"/>
    <xf numFmtId="0" fontId="2" fillId="0" borderId="0" xfId="0" applyFont="1"/>
    <xf numFmtId="0" fontId="0" fillId="0" borderId="0" xfId="0" applyProtection="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Fill="1" applyProtection="1">
      <protection locked="0"/>
    </xf>
    <xf numFmtId="0" fontId="0" fillId="0" borderId="5" xfId="0" applyBorder="1"/>
    <xf numFmtId="0" fontId="0" fillId="2" borderId="5" xfId="0" applyFill="1" applyBorder="1" applyAlignment="1" applyProtection="1">
      <alignment horizontal="center"/>
      <protection locked="0"/>
    </xf>
    <xf numFmtId="0" fontId="0" fillId="2" borderId="4" xfId="0" applyFill="1" applyBorder="1" applyAlignment="1" applyProtection="1">
      <alignment horizontal="center"/>
      <protection locked="0"/>
    </xf>
    <xf numFmtId="2" fontId="0" fillId="0" borderId="0" xfId="0" applyNumberFormat="1" applyFill="1" applyProtection="1">
      <protection locked="0"/>
    </xf>
    <xf numFmtId="0" fontId="2" fillId="0" borderId="0" xfId="0" applyFont="1" applyFill="1" applyAlignment="1" applyProtection="1">
      <protection locked="0"/>
    </xf>
    <xf numFmtId="0" fontId="2" fillId="0" borderId="2" xfId="0" applyFont="1" applyBorder="1"/>
    <xf numFmtId="0" fontId="0" fillId="2" borderId="2" xfId="0" applyFill="1" applyBorder="1" applyProtection="1">
      <protection locked="0"/>
    </xf>
    <xf numFmtId="0" fontId="0" fillId="2" borderId="5" xfId="0" applyFill="1" applyBorder="1" applyProtection="1">
      <protection locked="0"/>
    </xf>
    <xf numFmtId="0" fontId="2" fillId="0" borderId="6" xfId="0" applyFont="1" applyBorder="1" applyAlignment="1"/>
    <xf numFmtId="0" fontId="2" fillId="0" borderId="4" xfId="0" applyFont="1" applyBorder="1"/>
    <xf numFmtId="0" fontId="2" fillId="0" borderId="7" xfId="0" applyFont="1" applyBorder="1"/>
    <xf numFmtId="0" fontId="2" fillId="0" borderId="8" xfId="0" applyFont="1" applyFill="1" applyBorder="1"/>
    <xf numFmtId="0" fontId="2" fillId="0" borderId="9" xfId="0" applyFont="1" applyBorder="1" applyAlignment="1"/>
    <xf numFmtId="0" fontId="0" fillId="3" borderId="2" xfId="0" applyFill="1" applyBorder="1" applyProtection="1">
      <protection locked="0"/>
    </xf>
    <xf numFmtId="0" fontId="0" fillId="3" borderId="5" xfId="0" applyFill="1" applyBorder="1" applyProtection="1">
      <protection locked="0"/>
    </xf>
    <xf numFmtId="0" fontId="0" fillId="0" borderId="6" xfId="0" applyBorder="1" applyProtection="1">
      <protection locked="0"/>
    </xf>
    <xf numFmtId="0" fontId="0" fillId="0" borderId="9" xfId="0" applyBorder="1" applyProtection="1">
      <protection locked="0"/>
    </xf>
    <xf numFmtId="0" fontId="0" fillId="4" borderId="10" xfId="0" applyFill="1" applyBorder="1"/>
    <xf numFmtId="0" fontId="0" fillId="0" borderId="3" xfId="0" applyBorder="1" applyProtection="1">
      <protection locked="0"/>
    </xf>
    <xf numFmtId="0" fontId="0" fillId="0" borderId="0" xfId="0" applyBorder="1" applyProtection="1">
      <protection locked="0"/>
    </xf>
    <xf numFmtId="0" fontId="0" fillId="4" borderId="11" xfId="0" applyFill="1" applyBorder="1"/>
    <xf numFmtId="0" fontId="0" fillId="0" borderId="4" xfId="0" applyBorder="1" applyProtection="1">
      <protection locked="0"/>
    </xf>
    <xf numFmtId="0" fontId="0" fillId="0" borderId="7" xfId="0" applyBorder="1" applyProtection="1">
      <protection locked="0"/>
    </xf>
    <xf numFmtId="0" fontId="0" fillId="4" borderId="8" xfId="0" applyFill="1" applyBorder="1"/>
    <xf numFmtId="0" fontId="0" fillId="0" borderId="10" xfId="0" applyBorder="1" applyProtection="1">
      <protection locked="0"/>
    </xf>
    <xf numFmtId="0" fontId="0" fillId="0" borderId="11" xfId="0" applyBorder="1" applyProtection="1">
      <protection locked="0"/>
    </xf>
    <xf numFmtId="0" fontId="0" fillId="0" borderId="8" xfId="0" applyBorder="1" applyProtection="1">
      <protection locked="0"/>
    </xf>
    <xf numFmtId="0" fontId="0" fillId="5" borderId="10" xfId="0" applyFill="1" applyBorder="1"/>
    <xf numFmtId="0" fontId="0" fillId="5" borderId="11" xfId="0" applyFill="1" applyBorder="1"/>
    <xf numFmtId="0" fontId="0" fillId="5" borderId="1" xfId="0" applyFill="1" applyBorder="1"/>
    <xf numFmtId="0" fontId="0" fillId="5" borderId="2" xfId="0" applyFill="1" applyBorder="1"/>
    <xf numFmtId="0" fontId="0" fillId="4" borderId="2" xfId="0" applyFill="1" applyBorder="1"/>
    <xf numFmtId="0" fontId="0" fillId="4" borderId="5" xfId="0" applyFill="1" applyBorder="1"/>
    <xf numFmtId="0" fontId="2" fillId="0" borderId="8" xfId="0" applyFont="1" applyBorder="1"/>
    <xf numFmtId="0" fontId="2" fillId="0" borderId="0" xfId="0" applyFont="1" applyBorder="1"/>
    <xf numFmtId="0" fontId="2" fillId="0" borderId="11" xfId="0" applyFont="1" applyBorder="1"/>
    <xf numFmtId="2" fontId="0" fillId="0" borderId="0" xfId="0" applyNumberFormat="1" applyProtection="1">
      <protection locked="0"/>
    </xf>
    <xf numFmtId="0" fontId="4" fillId="2" borderId="12" xfId="1" applyFill="1" applyBorder="1" applyAlignment="1" applyProtection="1">
      <alignment horizontal="center"/>
      <protection locked="0"/>
    </xf>
    <xf numFmtId="0" fontId="4" fillId="2" borderId="13" xfId="1" applyFill="1" applyBorder="1" applyAlignment="1" applyProtection="1">
      <alignment horizontal="center"/>
      <protection locked="0"/>
    </xf>
    <xf numFmtId="164" fontId="4" fillId="2" borderId="14" xfId="1" applyNumberFormat="1" applyFill="1" applyBorder="1" applyAlignment="1" applyProtection="1">
      <alignment horizontal="center"/>
      <protection locked="0"/>
    </xf>
    <xf numFmtId="0" fontId="4" fillId="2" borderId="15" xfId="1" applyFill="1" applyBorder="1" applyAlignment="1" applyProtection="1">
      <alignment horizontal="center"/>
      <protection locked="0"/>
    </xf>
    <xf numFmtId="164" fontId="4" fillId="2" borderId="16" xfId="1" applyNumberFormat="1" applyFill="1" applyBorder="1" applyAlignment="1" applyProtection="1">
      <alignment horizontal="center"/>
      <protection locked="0"/>
    </xf>
    <xf numFmtId="0" fontId="4" fillId="5" borderId="6" xfId="1" applyFill="1" applyBorder="1" applyProtection="1">
      <protection locked="0"/>
    </xf>
    <xf numFmtId="0" fontId="4" fillId="5" borderId="9" xfId="1" applyFill="1" applyBorder="1" applyProtection="1">
      <protection locked="0"/>
    </xf>
    <xf numFmtId="0" fontId="4" fillId="5" borderId="9" xfId="1" applyFill="1" applyBorder="1" applyAlignment="1" applyProtection="1">
      <alignment horizontal="center"/>
      <protection locked="0"/>
    </xf>
    <xf numFmtId="0" fontId="4" fillId="5" borderId="10" xfId="1" applyFill="1" applyBorder="1" applyAlignment="1" applyProtection="1">
      <alignment horizontal="center"/>
      <protection locked="0"/>
    </xf>
    <xf numFmtId="0" fontId="4" fillId="5" borderId="3" xfId="1" applyFill="1" applyBorder="1" applyProtection="1">
      <protection locked="0"/>
    </xf>
    <xf numFmtId="0" fontId="4" fillId="5" borderId="0" xfId="1" applyFill="1" applyBorder="1" applyProtection="1">
      <protection locked="0"/>
    </xf>
    <xf numFmtId="0" fontId="4" fillId="5" borderId="0" xfId="1" applyFill="1" applyBorder="1" applyAlignment="1" applyProtection="1">
      <alignment horizontal="center"/>
      <protection locked="0"/>
    </xf>
    <xf numFmtId="0" fontId="4" fillId="5" borderId="11" xfId="1" applyFill="1" applyBorder="1" applyAlignment="1" applyProtection="1">
      <alignment horizontal="center"/>
      <protection locked="0"/>
    </xf>
    <xf numFmtId="0" fontId="4" fillId="2" borderId="17" xfId="1" applyFill="1" applyBorder="1" applyAlignment="1" applyProtection="1">
      <alignment horizontal="center"/>
      <protection locked="0"/>
    </xf>
    <xf numFmtId="0" fontId="4" fillId="5" borderId="4" xfId="1" applyFill="1" applyBorder="1" applyProtection="1">
      <protection locked="0"/>
    </xf>
    <xf numFmtId="0" fontId="4" fillId="5" borderId="7" xfId="1" applyFill="1" applyBorder="1" applyProtection="1">
      <protection locked="0"/>
    </xf>
    <xf numFmtId="0" fontId="4" fillId="5" borderId="7" xfId="1" applyFill="1" applyBorder="1" applyAlignment="1" applyProtection="1">
      <alignment horizontal="center"/>
      <protection locked="0"/>
    </xf>
    <xf numFmtId="0" fontId="4" fillId="5" borderId="8" xfId="1" applyFill="1" applyBorder="1" applyAlignment="1" applyProtection="1">
      <alignment horizontal="center"/>
      <protection locked="0"/>
    </xf>
    <xf numFmtId="2" fontId="2" fillId="0" borderId="0" xfId="0" applyNumberFormat="1" applyFont="1" applyProtection="1">
      <protection locked="0"/>
    </xf>
    <xf numFmtId="0" fontId="2" fillId="0" borderId="0" xfId="0" applyFont="1" applyProtection="1">
      <protection locked="0"/>
    </xf>
    <xf numFmtId="2" fontId="2" fillId="0" borderId="0" xfId="0" applyNumberFormat="1" applyFont="1" applyFill="1" applyProtection="1">
      <protection locked="0"/>
    </xf>
    <xf numFmtId="0" fontId="2" fillId="0" borderId="0" xfId="0" applyFont="1" applyAlignment="1" applyProtection="1">
      <protection locked="0"/>
    </xf>
    <xf numFmtId="0" fontId="8" fillId="0" borderId="0" xfId="0" applyFont="1" applyProtection="1"/>
    <xf numFmtId="2" fontId="0" fillId="0" borderId="0" xfId="0" applyNumberFormat="1" applyProtection="1"/>
    <xf numFmtId="0" fontId="5" fillId="0" borderId="18" xfId="1" applyFont="1" applyBorder="1" applyProtection="1"/>
    <xf numFmtId="0" fontId="5" fillId="0" borderId="19" xfId="1" applyFont="1" applyBorder="1" applyProtection="1"/>
    <xf numFmtId="0" fontId="5" fillId="0" borderId="20" xfId="1" applyFont="1" applyBorder="1" applyProtection="1"/>
    <xf numFmtId="0" fontId="5" fillId="0" borderId="21" xfId="1" applyFont="1" applyBorder="1" applyProtection="1"/>
    <xf numFmtId="0" fontId="5" fillId="0" borderId="3" xfId="1" applyFont="1" applyFill="1"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6" xfId="0" applyBorder="1" applyProtection="1"/>
    <xf numFmtId="0" fontId="0" fillId="0" borderId="10" xfId="0" applyBorder="1" applyProtection="1"/>
    <xf numFmtId="0" fontId="0" fillId="0" borderId="22" xfId="0" applyBorder="1" applyProtection="1"/>
    <xf numFmtId="0" fontId="0" fillId="0" borderId="23" xfId="0" applyBorder="1" applyProtection="1"/>
    <xf numFmtId="0" fontId="0" fillId="0" borderId="4" xfId="0" applyBorder="1" applyProtection="1"/>
    <xf numFmtId="0" fontId="0" fillId="0" borderId="8" xfId="0" applyBorder="1" applyProtection="1"/>
    <xf numFmtId="0" fontId="0" fillId="0" borderId="0" xfId="0" applyBorder="1" applyProtection="1"/>
    <xf numFmtId="0" fontId="0" fillId="0" borderId="7" xfId="0" applyBorder="1" applyProtection="1"/>
    <xf numFmtId="0" fontId="0" fillId="0" borderId="24" xfId="0" applyBorder="1" applyProtection="1"/>
    <xf numFmtId="1" fontId="0" fillId="0" borderId="24" xfId="0" applyNumberFormat="1" applyBorder="1" applyProtection="1"/>
    <xf numFmtId="0" fontId="0" fillId="0" borderId="25" xfId="0" applyBorder="1" applyProtection="1"/>
    <xf numFmtId="1" fontId="0" fillId="0" borderId="25" xfId="0" applyNumberFormat="1" applyBorder="1" applyProtection="1"/>
    <xf numFmtId="0" fontId="0" fillId="0" borderId="5" xfId="0" applyBorder="1" applyProtection="1"/>
    <xf numFmtId="2" fontId="2" fillId="0" borderId="9" xfId="0" applyNumberFormat="1" applyFont="1" applyBorder="1" applyProtection="1"/>
    <xf numFmtId="2" fontId="0" fillId="0" borderId="9" xfId="0" applyNumberFormat="1" applyBorder="1" applyAlignment="1" applyProtection="1">
      <alignment horizontal="center"/>
    </xf>
    <xf numFmtId="2" fontId="0" fillId="0" borderId="9" xfId="0" applyNumberFormat="1" applyBorder="1" applyProtection="1"/>
    <xf numFmtId="2" fontId="0" fillId="0" borderId="10" xfId="0" applyNumberFormat="1" applyBorder="1" applyProtection="1"/>
    <xf numFmtId="1" fontId="0" fillId="0" borderId="7" xfId="0" applyNumberFormat="1" applyBorder="1" applyAlignment="1" applyProtection="1">
      <alignment horizontal="center"/>
    </xf>
    <xf numFmtId="2" fontId="5" fillId="0" borderId="7" xfId="0" applyNumberFormat="1" applyFont="1" applyBorder="1" applyAlignment="1" applyProtection="1">
      <alignment horizontal="center"/>
    </xf>
    <xf numFmtId="2" fontId="5" fillId="0" borderId="8" xfId="0" applyNumberFormat="1" applyFont="1" applyBorder="1" applyProtection="1"/>
    <xf numFmtId="2" fontId="0" fillId="0" borderId="6" xfId="0" applyNumberFormat="1" applyBorder="1" applyProtection="1"/>
    <xf numFmtId="2" fontId="4" fillId="0" borderId="9" xfId="0" applyNumberFormat="1" applyFont="1" applyBorder="1" applyProtection="1"/>
    <xf numFmtId="2" fontId="4" fillId="0" borderId="10" xfId="0" applyNumberFormat="1" applyFont="1" applyBorder="1" applyProtection="1"/>
    <xf numFmtId="2" fontId="0" fillId="0" borderId="3" xfId="0" applyNumberFormat="1" applyBorder="1" applyProtection="1"/>
    <xf numFmtId="2" fontId="0" fillId="0" borderId="0" xfId="0" applyNumberFormat="1" applyBorder="1" applyProtection="1"/>
    <xf numFmtId="2" fontId="4" fillId="0" borderId="0" xfId="0" applyNumberFormat="1" applyFont="1" applyBorder="1" applyProtection="1"/>
    <xf numFmtId="2" fontId="4" fillId="0" borderId="11" xfId="0" applyNumberFormat="1" applyFont="1" applyBorder="1" applyProtection="1"/>
    <xf numFmtId="2" fontId="0" fillId="0" borderId="4" xfId="0" applyNumberFormat="1" applyBorder="1" applyProtection="1"/>
    <xf numFmtId="2" fontId="0" fillId="0" borderId="7" xfId="0" applyNumberFormat="1" applyBorder="1" applyProtection="1"/>
    <xf numFmtId="2" fontId="4" fillId="0" borderId="7" xfId="0" applyNumberFormat="1" applyFont="1" applyBorder="1" applyProtection="1"/>
    <xf numFmtId="2" fontId="4" fillId="0" borderId="8" xfId="0" applyNumberFormat="1" applyFont="1" applyBorder="1" applyProtection="1"/>
    <xf numFmtId="0" fontId="0" fillId="0" borderId="1" xfId="0" applyFill="1" applyBorder="1" applyProtection="1"/>
    <xf numFmtId="0" fontId="0" fillId="0" borderId="5" xfId="0" applyFill="1" applyBorder="1" applyProtection="1"/>
    <xf numFmtId="0" fontId="0" fillId="0" borderId="9" xfId="0" applyBorder="1" applyProtection="1"/>
    <xf numFmtId="0" fontId="0" fillId="3" borderId="1" xfId="0" applyFill="1" applyBorder="1" applyProtection="1"/>
    <xf numFmtId="0" fontId="0" fillId="3" borderId="5" xfId="0" applyFill="1" applyBorder="1" applyProtection="1"/>
    <xf numFmtId="2" fontId="0" fillId="0" borderId="3" xfId="0" applyNumberFormat="1" applyBorder="1" applyAlignment="1" applyProtection="1">
      <alignment horizontal="center"/>
    </xf>
    <xf numFmtId="0" fontId="0" fillId="0" borderId="0" xfId="0" applyBorder="1" applyAlignment="1" applyProtection="1">
      <alignment horizontal="center"/>
    </xf>
    <xf numFmtId="0" fontId="0" fillId="3" borderId="2" xfId="0" applyFill="1" applyBorder="1" applyProtection="1"/>
    <xf numFmtId="2" fontId="0" fillId="0" borderId="4" xfId="0" applyNumberFormat="1" applyBorder="1" applyAlignment="1" applyProtection="1">
      <alignment horizontal="center"/>
    </xf>
    <xf numFmtId="0" fontId="0" fillId="0" borderId="7" xfId="0" applyBorder="1" applyAlignment="1" applyProtection="1">
      <alignment horizontal="center"/>
    </xf>
    <xf numFmtId="0" fontId="4" fillId="2" borderId="12" xfId="1" applyFont="1" applyFill="1" applyBorder="1" applyAlignment="1" applyProtection="1">
      <alignment horizontal="center"/>
      <protection locked="0"/>
    </xf>
    <xf numFmtId="0" fontId="4" fillId="2" borderId="15" xfId="1" applyFont="1" applyFill="1" applyBorder="1" applyAlignment="1" applyProtection="1">
      <alignment horizontal="center"/>
      <protection locked="0"/>
    </xf>
    <xf numFmtId="0" fontId="5" fillId="0" borderId="0" xfId="1" applyFont="1" applyProtection="1"/>
    <xf numFmtId="0" fontId="5" fillId="0" borderId="26" xfId="1" applyFont="1" applyBorder="1" applyAlignment="1" applyProtection="1">
      <alignment horizontal="left"/>
    </xf>
    <xf numFmtId="0" fontId="4" fillId="0" borderId="0" xfId="1" applyProtection="1"/>
    <xf numFmtId="0" fontId="4" fillId="0" borderId="0" xfId="1" applyAlignment="1" applyProtection="1">
      <alignment horizontal="center"/>
    </xf>
    <xf numFmtId="164" fontId="4" fillId="2" borderId="12" xfId="1" applyNumberFormat="1" applyFill="1" applyBorder="1" applyAlignment="1" applyProtection="1">
      <alignment horizontal="center"/>
    </xf>
    <xf numFmtId="0" fontId="0" fillId="0" borderId="0" xfId="0" applyProtection="1"/>
    <xf numFmtId="0" fontId="2" fillId="0" borderId="2" xfId="0" applyFont="1" applyBorder="1" applyProtection="1"/>
    <xf numFmtId="0" fontId="5" fillId="0" borderId="0" xfId="0" applyFont="1" applyProtection="1"/>
    <xf numFmtId="0" fontId="0" fillId="0" borderId="0" xfId="0" applyAlignment="1" applyProtection="1">
      <alignment horizontal="center"/>
    </xf>
    <xf numFmtId="0" fontId="0" fillId="0" borderId="6" xfId="0" applyBorder="1"/>
    <xf numFmtId="2" fontId="0" fillId="0" borderId="0" xfId="0" applyNumberFormat="1" applyBorder="1" applyProtection="1">
      <protection locked="0"/>
    </xf>
    <xf numFmtId="0" fontId="5" fillId="0" borderId="0" xfId="0" applyFont="1" applyBorder="1"/>
    <xf numFmtId="0" fontId="0" fillId="0" borderId="0" xfId="0" applyBorder="1"/>
    <xf numFmtId="0" fontId="0" fillId="0" borderId="0" xfId="0" applyBorder="1" applyAlignment="1">
      <alignment horizontal="center"/>
    </xf>
    <xf numFmtId="0" fontId="0" fillId="0" borderId="0" xfId="0" applyAlignment="1" applyProtection="1">
      <alignment horizontal="center"/>
      <protection locked="0"/>
    </xf>
    <xf numFmtId="0" fontId="0" fillId="6" borderId="27" xfId="0" applyFill="1" applyBorder="1" applyProtection="1">
      <protection locked="0"/>
    </xf>
    <xf numFmtId="0" fontId="0" fillId="6" borderId="27" xfId="0" applyFill="1" applyBorder="1" applyAlignment="1" applyProtection="1">
      <alignment horizontal="center"/>
      <protection locked="0"/>
    </xf>
    <xf numFmtId="0" fontId="11" fillId="6" borderId="27" xfId="0" applyFont="1" applyFill="1" applyBorder="1" applyAlignment="1" applyProtection="1">
      <alignment horizontal="center"/>
      <protection locked="0"/>
    </xf>
    <xf numFmtId="2" fontId="0" fillId="0" borderId="0" xfId="0" applyNumberFormat="1" applyProtection="1">
      <protection hidden="1"/>
    </xf>
    <xf numFmtId="2" fontId="11" fillId="0" borderId="0" xfId="0" applyNumberFormat="1" applyFont="1" applyProtection="1">
      <protection hidden="1"/>
    </xf>
    <xf numFmtId="0" fontId="0" fillId="0" borderId="0" xfId="0" applyProtection="1">
      <protection hidden="1"/>
    </xf>
    <xf numFmtId="0" fontId="11" fillId="0" borderId="0" xfId="0" applyFont="1" applyProtection="1">
      <protection hidden="1"/>
    </xf>
    <xf numFmtId="0" fontId="10" fillId="0" borderId="0" xfId="0" applyFont="1" applyProtection="1">
      <protection hidden="1"/>
    </xf>
    <xf numFmtId="14" fontId="0" fillId="6" borderId="27" xfId="0" applyNumberFormat="1" applyFill="1" applyBorder="1" applyProtection="1">
      <protection locked="0"/>
    </xf>
    <xf numFmtId="0" fontId="11" fillId="6" borderId="27" xfId="0" applyFont="1" applyFill="1" applyBorder="1" applyProtection="1">
      <protection locked="0"/>
    </xf>
    <xf numFmtId="0" fontId="5" fillId="0" borderId="34" xfId="0" applyFont="1" applyBorder="1" applyAlignment="1" applyProtection="1">
      <alignment vertical="center" wrapText="1"/>
    </xf>
    <xf numFmtId="0" fontId="0" fillId="2" borderId="34" xfId="0" applyFill="1" applyBorder="1" applyAlignment="1" applyProtection="1">
      <alignment horizontal="center" vertical="center" wrapText="1"/>
      <protection locked="0"/>
    </xf>
    <xf numFmtId="0" fontId="0" fillId="2" borderId="34" xfId="0" applyFill="1" applyBorder="1" applyAlignment="1">
      <alignment horizontal="center" vertical="center" wrapText="1"/>
    </xf>
    <xf numFmtId="0" fontId="0" fillId="3" borderId="34" xfId="0" applyFill="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5" xfId="0" applyFont="1" applyBorder="1" applyAlignment="1" applyProtection="1">
      <alignment vertical="center" wrapText="1"/>
    </xf>
    <xf numFmtId="0" fontId="0" fillId="3" borderId="6"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3" fillId="0" borderId="0" xfId="0" applyFont="1" applyFill="1" applyAlignment="1" applyProtection="1">
      <alignment horizontal="center"/>
      <protection locked="0"/>
    </xf>
    <xf numFmtId="0" fontId="5" fillId="0" borderId="20" xfId="1" applyFont="1" applyBorder="1" applyAlignment="1" applyProtection="1"/>
    <xf numFmtId="0" fontId="4" fillId="0" borderId="33" xfId="1" applyBorder="1" applyAlignment="1" applyProtection="1"/>
    <xf numFmtId="0" fontId="5" fillId="0" borderId="21" xfId="1" applyFont="1" applyBorder="1" applyAlignment="1" applyProtection="1"/>
    <xf numFmtId="0" fontId="4" fillId="0" borderId="38" xfId="1" applyBorder="1" applyAlignment="1" applyProtection="1"/>
    <xf numFmtId="0" fontId="6" fillId="0" borderId="3" xfId="0" applyFont="1" applyBorder="1" applyAlignment="1" applyProtection="1">
      <alignment horizontal="left" wrapText="1"/>
    </xf>
    <xf numFmtId="0" fontId="6" fillId="0" borderId="0" xfId="0" applyFont="1" applyBorder="1" applyAlignment="1" applyProtection="1">
      <alignment horizontal="left" wrapText="1"/>
    </xf>
    <xf numFmtId="0" fontId="4" fillId="2" borderId="14" xfId="1" applyFill="1" applyBorder="1" applyAlignment="1" applyProtection="1">
      <alignment horizontal="center"/>
      <protection locked="0"/>
    </xf>
    <xf numFmtId="0" fontId="4" fillId="2" borderId="28" xfId="1" applyFill="1" applyBorder="1" applyAlignment="1" applyProtection="1">
      <alignment horizontal="center"/>
      <protection locked="0"/>
    </xf>
    <xf numFmtId="0" fontId="4" fillId="2" borderId="29" xfId="1" applyFill="1" applyBorder="1" applyAlignment="1" applyProtection="1">
      <alignment horizontal="center"/>
      <protection locked="0"/>
    </xf>
    <xf numFmtId="0" fontId="4" fillId="2" borderId="16" xfId="1" applyFill="1" applyBorder="1" applyAlignment="1" applyProtection="1">
      <alignment horizontal="center"/>
      <protection locked="0"/>
    </xf>
    <xf numFmtId="0" fontId="4" fillId="2" borderId="30" xfId="1" applyFill="1" applyBorder="1" applyAlignment="1" applyProtection="1">
      <alignment horizontal="center"/>
      <protection locked="0"/>
    </xf>
    <xf numFmtId="0" fontId="4" fillId="2" borderId="31" xfId="1" applyFill="1" applyBorder="1" applyAlignment="1" applyProtection="1">
      <alignment horizontal="center"/>
      <protection locked="0"/>
    </xf>
    <xf numFmtId="0" fontId="5" fillId="0" borderId="6" xfId="1" applyFont="1" applyBorder="1" applyAlignment="1" applyProtection="1"/>
    <xf numFmtId="0" fontId="4" fillId="0" borderId="9" xfId="1" applyBorder="1" applyAlignment="1" applyProtection="1">
      <alignment horizontal="center"/>
    </xf>
    <xf numFmtId="0" fontId="4" fillId="0" borderId="10" xfId="1" applyBorder="1" applyAlignment="1" applyProtection="1">
      <alignment horizontal="center"/>
    </xf>
    <xf numFmtId="0" fontId="4" fillId="2" borderId="35" xfId="1" applyFill="1" applyBorder="1" applyAlignment="1" applyProtection="1">
      <alignment horizontal="center"/>
      <protection locked="0"/>
    </xf>
    <xf numFmtId="0" fontId="4" fillId="2" borderId="36" xfId="1" applyFill="1" applyBorder="1" applyAlignment="1" applyProtection="1">
      <alignment horizontal="center"/>
      <protection locked="0"/>
    </xf>
    <xf numFmtId="0" fontId="4" fillId="2" borderId="37" xfId="1" applyFill="1" applyBorder="1" applyAlignment="1" applyProtection="1">
      <alignment horizontal="center"/>
      <protection locked="0"/>
    </xf>
    <xf numFmtId="0" fontId="5" fillId="0" borderId="20" xfId="1" applyFont="1" applyBorder="1" applyAlignment="1" applyProtection="1">
      <alignment wrapText="1"/>
    </xf>
    <xf numFmtId="0" fontId="4" fillId="2" borderId="15" xfId="1" applyFont="1" applyFill="1" applyBorder="1" applyAlignment="1" applyProtection="1">
      <alignment horizontal="center"/>
      <protection locked="0"/>
    </xf>
    <xf numFmtId="0" fontId="4" fillId="2" borderId="15" xfId="1" applyFill="1" applyBorder="1" applyAlignment="1" applyProtection="1">
      <alignment horizontal="center"/>
      <protection locked="0"/>
    </xf>
    <xf numFmtId="0" fontId="5" fillId="0" borderId="18" xfId="1" applyFont="1" applyBorder="1" applyAlignment="1" applyProtection="1"/>
    <xf numFmtId="0" fontId="4" fillId="0" borderId="32" xfId="1" applyBorder="1" applyAlignment="1" applyProtection="1"/>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9" xfId="0" applyFont="1" applyBorder="1" applyAlignment="1">
      <alignment horizontal="center"/>
    </xf>
    <xf numFmtId="0" fontId="2" fillId="0" borderId="10" xfId="0" applyFont="1" applyBorder="1" applyAlignment="1">
      <alignment horizontal="center"/>
    </xf>
  </cellXfs>
  <cellStyles count="2">
    <cellStyle name="Normal" xfId="0" builtinId="0"/>
    <cellStyle name="Normal_Results table" xfId="1"/>
  </cellStyles>
  <dxfs count="3">
    <dxf>
      <fill>
        <patternFill>
          <bgColor indexed="10"/>
        </patternFill>
      </fill>
    </dxf>
    <dxf>
      <fill>
        <patternFill>
          <bgColor indexed="10"/>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4"/>
  <sheetViews>
    <sheetView tabSelected="1" zoomScale="75" zoomScaleNormal="75" workbookViewId="0">
      <selection activeCell="B5" sqref="B5"/>
    </sheetView>
  </sheetViews>
  <sheetFormatPr defaultRowHeight="15" x14ac:dyDescent="0.2"/>
  <cols>
    <col min="1" max="1" width="27.21875" style="4" customWidth="1"/>
    <col min="2" max="2" width="12" style="4" bestFit="1" customWidth="1"/>
    <col min="3" max="4" width="9.109375" style="46" bestFit="1" customWidth="1"/>
    <col min="5" max="5" width="8.44140625" style="46" bestFit="1" customWidth="1"/>
    <col min="6" max="6" width="9.109375" style="46" bestFit="1" customWidth="1"/>
    <col min="7" max="7" width="6.77734375" style="46" bestFit="1" customWidth="1"/>
    <col min="8" max="8" width="9.109375" style="46" bestFit="1" customWidth="1"/>
    <col min="9" max="9" width="6.77734375" style="46" bestFit="1" customWidth="1"/>
    <col min="10" max="10" width="9.109375" style="46" bestFit="1" customWidth="1"/>
    <col min="11" max="11" width="6.77734375" style="46" bestFit="1" customWidth="1"/>
    <col min="12" max="12" width="9.109375" style="46" bestFit="1" customWidth="1"/>
    <col min="13" max="13" width="6.77734375" style="46" bestFit="1" customWidth="1"/>
    <col min="14" max="14" width="9.109375" style="46" bestFit="1" customWidth="1"/>
    <col min="15" max="15" width="8.77734375" style="46" customWidth="1"/>
    <col min="16" max="16" width="17.5546875" style="4" customWidth="1"/>
    <col min="17" max="17" width="17.77734375" style="4" customWidth="1"/>
    <col min="18" max="18" width="16.5546875" style="4" customWidth="1"/>
    <col min="19" max="19" width="14.33203125" style="4" customWidth="1"/>
    <col min="20" max="22" width="8.88671875" style="4"/>
    <col min="23" max="23" width="22.44140625" style="4" customWidth="1"/>
    <col min="24" max="16384" width="8.88671875" style="4"/>
  </cols>
  <sheetData>
    <row r="1" spans="1:24" ht="33" customHeight="1" x14ac:dyDescent="0.3">
      <c r="A1" s="69" t="s">
        <v>32</v>
      </c>
      <c r="B1" s="69" t="s">
        <v>33</v>
      </c>
      <c r="C1" s="70"/>
      <c r="D1" s="70"/>
      <c r="E1" s="70"/>
      <c r="F1" s="70"/>
      <c r="G1" s="70"/>
      <c r="H1" s="70"/>
      <c r="I1" s="70"/>
    </row>
    <row r="2" spans="1:24" ht="33" customHeight="1" x14ac:dyDescent="0.3">
      <c r="A2" s="69" t="s">
        <v>77</v>
      </c>
      <c r="B2" s="69"/>
      <c r="C2" s="70"/>
      <c r="D2" s="70"/>
      <c r="E2" s="70"/>
      <c r="F2" s="70"/>
      <c r="G2" s="70"/>
      <c r="H2" s="70"/>
      <c r="I2" s="70"/>
    </row>
    <row r="3" spans="1:24" ht="15.75" thickBot="1" x14ac:dyDescent="0.25">
      <c r="A3" s="122" t="s">
        <v>7</v>
      </c>
      <c r="B3" s="123" t="s">
        <v>23</v>
      </c>
      <c r="C3" s="124"/>
      <c r="D3" s="125"/>
      <c r="E3" s="125"/>
      <c r="F3" s="125"/>
      <c r="G3" s="125"/>
      <c r="H3" s="125"/>
      <c r="I3" s="125"/>
      <c r="N3" s="46" t="s">
        <v>62</v>
      </c>
    </row>
    <row r="4" spans="1:24" ht="15.75" thickBot="1" x14ac:dyDescent="0.25">
      <c r="A4" s="71" t="s">
        <v>8</v>
      </c>
      <c r="B4" s="47" t="s">
        <v>84</v>
      </c>
      <c r="C4" s="181"/>
      <c r="D4" s="182"/>
      <c r="E4" s="126"/>
      <c r="F4" s="172" t="s">
        <v>18</v>
      </c>
      <c r="G4" s="173"/>
      <c r="H4" s="173"/>
      <c r="I4" s="174"/>
      <c r="M4" s="25"/>
      <c r="N4" s="26"/>
      <c r="O4" s="76"/>
      <c r="P4" s="26"/>
      <c r="Q4" s="26"/>
      <c r="R4" s="26"/>
      <c r="S4" s="26"/>
      <c r="T4" s="26"/>
      <c r="U4" s="26"/>
      <c r="V4" s="26"/>
      <c r="W4" s="26"/>
      <c r="X4" s="34"/>
    </row>
    <row r="5" spans="1:24" ht="15.75" thickBot="1" x14ac:dyDescent="0.25">
      <c r="A5" s="72" t="s">
        <v>10</v>
      </c>
      <c r="B5" s="48" t="s">
        <v>88</v>
      </c>
      <c r="C5" s="181" t="s">
        <v>11</v>
      </c>
      <c r="D5" s="182"/>
      <c r="E5" s="49">
        <v>43010</v>
      </c>
      <c r="F5" s="175">
        <v>0</v>
      </c>
      <c r="G5" s="176"/>
      <c r="H5" s="176"/>
      <c r="I5" s="177"/>
      <c r="M5" s="28"/>
      <c r="N5" s="76" t="s">
        <v>24</v>
      </c>
      <c r="O5" s="77" t="s">
        <v>34</v>
      </c>
      <c r="P5" s="29"/>
      <c r="Q5" s="29"/>
      <c r="R5" s="29"/>
      <c r="S5" s="29"/>
      <c r="T5" s="29"/>
      <c r="U5" s="29"/>
      <c r="V5" s="29"/>
      <c r="W5" s="29"/>
      <c r="X5" s="35"/>
    </row>
    <row r="6" spans="1:24" ht="15.75" thickBot="1" x14ac:dyDescent="0.25">
      <c r="A6" s="71" t="s">
        <v>22</v>
      </c>
      <c r="B6" s="120" t="s">
        <v>81</v>
      </c>
      <c r="C6" s="160" t="s">
        <v>12</v>
      </c>
      <c r="D6" s="161"/>
      <c r="E6" s="49">
        <v>43012</v>
      </c>
      <c r="F6" s="166">
        <v>2</v>
      </c>
      <c r="G6" s="167"/>
      <c r="H6" s="167"/>
      <c r="I6" s="168"/>
      <c r="M6" s="28"/>
      <c r="N6" s="77" t="s">
        <v>25</v>
      </c>
      <c r="O6" s="78" t="s">
        <v>35</v>
      </c>
      <c r="P6" s="79" t="s">
        <v>26</v>
      </c>
      <c r="Q6" s="80"/>
      <c r="R6" s="29"/>
      <c r="S6" s="29"/>
      <c r="T6" s="29"/>
      <c r="U6" s="29"/>
      <c r="V6" s="29"/>
      <c r="W6" s="29"/>
      <c r="X6" s="35"/>
    </row>
    <row r="7" spans="1:24" ht="15.75" thickBot="1" x14ac:dyDescent="0.25">
      <c r="A7" s="73" t="s">
        <v>9</v>
      </c>
      <c r="B7" s="121" t="s">
        <v>86</v>
      </c>
      <c r="C7" s="160" t="s">
        <v>13</v>
      </c>
      <c r="D7" s="161"/>
      <c r="E7" s="49">
        <v>43017</v>
      </c>
      <c r="F7" s="166">
        <v>7</v>
      </c>
      <c r="G7" s="167"/>
      <c r="H7" s="167"/>
      <c r="I7" s="168"/>
      <c r="M7" s="28"/>
      <c r="N7" s="11">
        <v>12.5</v>
      </c>
      <c r="O7" s="12">
        <v>25</v>
      </c>
      <c r="P7" s="81">
        <f>CEILING((13/(O7/N7)^2),1)</f>
        <v>4</v>
      </c>
      <c r="Q7" s="82">
        <f>CEILING(SQRT(((26*(N7*N7))/(O7*O7))),1)</f>
        <v>3</v>
      </c>
      <c r="R7" s="29"/>
      <c r="S7" s="29"/>
      <c r="T7" s="29"/>
      <c r="U7" s="29"/>
      <c r="V7" s="29"/>
      <c r="W7" s="29"/>
      <c r="X7" s="35"/>
    </row>
    <row r="8" spans="1:24" ht="14.25" customHeight="1" thickBot="1" x14ac:dyDescent="0.25">
      <c r="A8" s="178" t="s">
        <v>20</v>
      </c>
      <c r="B8" s="179" t="s">
        <v>82</v>
      </c>
      <c r="C8" s="160" t="s">
        <v>14</v>
      </c>
      <c r="D8" s="161"/>
      <c r="E8" s="49">
        <v>43034</v>
      </c>
      <c r="F8" s="166">
        <v>24</v>
      </c>
      <c r="G8" s="167"/>
      <c r="H8" s="167"/>
      <c r="I8" s="168"/>
      <c r="M8" s="28"/>
      <c r="N8" s="29"/>
      <c r="O8" s="29"/>
      <c r="P8" s="83" t="s">
        <v>27</v>
      </c>
      <c r="Q8" s="84" t="s">
        <v>28</v>
      </c>
      <c r="R8" s="29"/>
      <c r="S8" s="29"/>
      <c r="T8" s="29"/>
      <c r="U8" s="29"/>
      <c r="V8" s="29"/>
      <c r="W8" s="29"/>
      <c r="X8" s="35"/>
    </row>
    <row r="9" spans="1:24" x14ac:dyDescent="0.2">
      <c r="A9" s="178"/>
      <c r="B9" s="180"/>
      <c r="C9" s="160" t="s">
        <v>15</v>
      </c>
      <c r="D9" s="161"/>
      <c r="E9" s="49"/>
      <c r="F9" s="166"/>
      <c r="G9" s="167"/>
      <c r="H9" s="167"/>
      <c r="I9" s="168"/>
      <c r="M9" s="78"/>
      <c r="N9" s="85"/>
      <c r="O9" s="85"/>
      <c r="P9" s="85"/>
      <c r="Q9" s="85"/>
      <c r="R9" s="85"/>
      <c r="S9" s="85"/>
      <c r="T9" s="85"/>
      <c r="U9" s="85"/>
      <c r="V9" s="85"/>
      <c r="W9" s="85"/>
      <c r="X9" s="35"/>
    </row>
    <row r="10" spans="1:24" x14ac:dyDescent="0.2">
      <c r="A10" s="73" t="s">
        <v>19</v>
      </c>
      <c r="B10" s="121">
        <v>21</v>
      </c>
      <c r="C10" s="160" t="s">
        <v>16</v>
      </c>
      <c r="D10" s="161"/>
      <c r="E10" s="49"/>
      <c r="F10" s="166"/>
      <c r="G10" s="167"/>
      <c r="H10" s="167"/>
      <c r="I10" s="168"/>
      <c r="M10" s="78"/>
      <c r="N10" s="85"/>
      <c r="O10" s="85"/>
      <c r="P10" s="85"/>
      <c r="Q10" s="85"/>
      <c r="R10" s="85"/>
      <c r="S10" s="85"/>
      <c r="T10" s="85"/>
      <c r="U10" s="85"/>
      <c r="V10" s="85"/>
      <c r="W10" s="85"/>
      <c r="X10" s="35"/>
    </row>
    <row r="11" spans="1:24" ht="15.75" thickBot="1" x14ac:dyDescent="0.25">
      <c r="A11" s="72" t="s">
        <v>47</v>
      </c>
      <c r="B11" s="48">
        <v>4</v>
      </c>
      <c r="C11" s="162" t="s">
        <v>17</v>
      </c>
      <c r="D11" s="163"/>
      <c r="E11" s="51"/>
      <c r="F11" s="169"/>
      <c r="G11" s="170"/>
      <c r="H11" s="170"/>
      <c r="I11" s="171"/>
      <c r="M11" s="164" t="s">
        <v>29</v>
      </c>
      <c r="N11" s="165"/>
      <c r="O11" s="165"/>
      <c r="P11" s="165"/>
      <c r="Q11" s="165"/>
      <c r="R11" s="165"/>
      <c r="S11" s="165"/>
      <c r="T11" s="165"/>
      <c r="U11" s="165"/>
      <c r="V11" s="165"/>
      <c r="W11" s="165"/>
      <c r="X11" s="35"/>
    </row>
    <row r="12" spans="1:24" x14ac:dyDescent="0.2">
      <c r="A12" s="71" t="s">
        <v>65</v>
      </c>
      <c r="B12" s="47" t="s">
        <v>78</v>
      </c>
      <c r="C12" s="52"/>
      <c r="D12" s="53"/>
      <c r="E12" s="54"/>
      <c r="F12" s="54"/>
      <c r="G12" s="54"/>
      <c r="H12" s="54"/>
      <c r="I12" s="55"/>
      <c r="M12" s="78"/>
      <c r="N12" s="85"/>
      <c r="O12" s="85"/>
      <c r="P12" s="85"/>
      <c r="Q12" s="85"/>
      <c r="R12" s="85"/>
      <c r="S12" s="85"/>
      <c r="T12" s="85"/>
      <c r="U12" s="85"/>
      <c r="V12" s="85"/>
      <c r="W12" s="85"/>
      <c r="X12" s="35"/>
    </row>
    <row r="13" spans="1:24" x14ac:dyDescent="0.2">
      <c r="A13" s="73" t="s">
        <v>0</v>
      </c>
      <c r="B13" s="50" t="s">
        <v>79</v>
      </c>
      <c r="C13" s="56"/>
      <c r="D13" s="57"/>
      <c r="E13" s="58"/>
      <c r="F13" s="58"/>
      <c r="G13" s="58"/>
      <c r="H13" s="58"/>
      <c r="I13" s="59"/>
      <c r="M13" s="164" t="s">
        <v>30</v>
      </c>
      <c r="N13" s="165"/>
      <c r="O13" s="165"/>
      <c r="P13" s="165"/>
      <c r="Q13" s="165"/>
      <c r="R13" s="165"/>
      <c r="S13" s="165"/>
      <c r="T13" s="165"/>
      <c r="U13" s="165"/>
      <c r="V13" s="165"/>
      <c r="W13" s="165"/>
      <c r="X13" s="35"/>
    </row>
    <row r="14" spans="1:24" ht="15.75" thickBot="1" x14ac:dyDescent="0.25">
      <c r="A14" s="74" t="s">
        <v>21</v>
      </c>
      <c r="B14" s="60" t="s">
        <v>80</v>
      </c>
      <c r="C14" s="61"/>
      <c r="D14" s="62"/>
      <c r="E14" s="63"/>
      <c r="F14" s="63"/>
      <c r="G14" s="63"/>
      <c r="H14" s="63"/>
      <c r="I14" s="64"/>
      <c r="M14" s="78"/>
      <c r="N14" s="85"/>
      <c r="O14" s="85"/>
      <c r="P14" s="85"/>
      <c r="Q14" s="85"/>
      <c r="R14" s="85"/>
      <c r="S14" s="85"/>
      <c r="T14" s="85"/>
      <c r="U14" s="85"/>
      <c r="V14" s="85"/>
      <c r="W14" s="85"/>
      <c r="X14" s="35"/>
    </row>
    <row r="15" spans="1:24" x14ac:dyDescent="0.2">
      <c r="A15" s="75" t="s">
        <v>48</v>
      </c>
      <c r="M15" s="78"/>
      <c r="N15" s="85"/>
      <c r="O15" s="85"/>
      <c r="P15" s="85"/>
      <c r="Q15" s="85"/>
      <c r="R15" s="85"/>
      <c r="S15" s="85"/>
      <c r="T15" s="85"/>
      <c r="U15" s="85"/>
      <c r="V15" s="85"/>
      <c r="W15" s="85"/>
      <c r="X15" s="35"/>
    </row>
    <row r="16" spans="1:24" ht="15.75" thickBot="1" x14ac:dyDescent="0.25">
      <c r="A16" s="4" t="s">
        <v>66</v>
      </c>
      <c r="M16" s="83" t="s">
        <v>31</v>
      </c>
      <c r="N16" s="86"/>
      <c r="O16" s="86"/>
      <c r="P16" s="86"/>
      <c r="Q16" s="86"/>
      <c r="R16" s="86"/>
      <c r="S16" s="86"/>
      <c r="T16" s="86"/>
      <c r="U16" s="86"/>
      <c r="V16" s="86"/>
      <c r="W16" s="86"/>
      <c r="X16" s="36"/>
    </row>
    <row r="17" spans="1:23" x14ac:dyDescent="0.2">
      <c r="A17" s="4" t="s">
        <v>67</v>
      </c>
    </row>
    <row r="19" spans="1:23" x14ac:dyDescent="0.2">
      <c r="Q19" s="87" t="s">
        <v>46</v>
      </c>
      <c r="R19" s="87">
        <f>B11</f>
        <v>4</v>
      </c>
    </row>
    <row r="20" spans="1:23" ht="15.75" x14ac:dyDescent="0.25">
      <c r="I20" s="65"/>
      <c r="J20" s="65"/>
      <c r="Q20" s="87" t="s">
        <v>36</v>
      </c>
      <c r="R20" s="88">
        <f>SUM(C24,D24,F24,H24,J24,L24,N24)</f>
        <v>33</v>
      </c>
    </row>
    <row r="21" spans="1:23" ht="18.75" x14ac:dyDescent="0.25">
      <c r="A21" s="66"/>
      <c r="B21" s="159"/>
      <c r="C21" s="159"/>
      <c r="D21" s="159"/>
      <c r="E21" s="13"/>
      <c r="F21" s="13"/>
      <c r="G21" s="13"/>
      <c r="H21" s="13"/>
      <c r="I21" s="67"/>
      <c r="J21" s="13"/>
      <c r="K21" s="13"/>
      <c r="Q21" s="87" t="s">
        <v>37</v>
      </c>
      <c r="R21" s="87">
        <f>(R20)^2</f>
        <v>1089</v>
      </c>
    </row>
    <row r="22" spans="1:23" ht="19.5" thickBot="1" x14ac:dyDescent="0.3">
      <c r="A22" s="4" t="s">
        <v>63</v>
      </c>
      <c r="B22" s="9"/>
      <c r="C22" s="14"/>
      <c r="D22" s="14"/>
      <c r="E22" s="14"/>
      <c r="F22" s="14"/>
      <c r="G22" s="14"/>
      <c r="H22" s="14"/>
      <c r="I22" s="14"/>
      <c r="J22" s="14"/>
      <c r="K22" s="14"/>
      <c r="L22" s="68"/>
      <c r="N22" s="68"/>
      <c r="Q22" s="89" t="s">
        <v>41</v>
      </c>
      <c r="R22" s="90">
        <f>C24^2+D24^2+F24^2+H24^2+J24^2+L24^2+N24^2</f>
        <v>629</v>
      </c>
    </row>
    <row r="23" spans="1:23" s="127" customFormat="1" ht="18.75" x14ac:dyDescent="0.25">
      <c r="A23" s="76" t="s">
        <v>55</v>
      </c>
      <c r="B23" s="76"/>
      <c r="C23" s="92" t="s">
        <v>1</v>
      </c>
      <c r="D23" s="92" t="s">
        <v>49</v>
      </c>
      <c r="E23" s="93"/>
      <c r="F23" s="92" t="s">
        <v>50</v>
      </c>
      <c r="G23" s="93"/>
      <c r="H23" s="92" t="s">
        <v>51</v>
      </c>
      <c r="I23" s="93"/>
      <c r="J23" s="92" t="s">
        <v>52</v>
      </c>
      <c r="K23" s="93"/>
      <c r="L23" s="92" t="s">
        <v>53</v>
      </c>
      <c r="M23" s="94"/>
      <c r="N23" s="92" t="s">
        <v>54</v>
      </c>
      <c r="O23" s="95"/>
      <c r="P23" s="110" t="s">
        <v>6</v>
      </c>
      <c r="Q23" s="79" t="s">
        <v>38</v>
      </c>
      <c r="R23" s="112" t="s">
        <v>39</v>
      </c>
      <c r="S23" s="112" t="s">
        <v>40</v>
      </c>
      <c r="T23" s="112" t="s">
        <v>42</v>
      </c>
      <c r="U23" s="112" t="s">
        <v>43</v>
      </c>
      <c r="V23" s="113" t="s">
        <v>44</v>
      </c>
      <c r="W23" s="76" t="s">
        <v>55</v>
      </c>
    </row>
    <row r="24" spans="1:23" s="127" customFormat="1" ht="16.5" thickBot="1" x14ac:dyDescent="0.3">
      <c r="A24" s="91"/>
      <c r="B24" s="128" t="s">
        <v>0</v>
      </c>
      <c r="C24" s="96">
        <v>0</v>
      </c>
      <c r="D24" s="96">
        <f>F6</f>
        <v>2</v>
      </c>
      <c r="E24" s="97" t="s">
        <v>4</v>
      </c>
      <c r="F24" s="96">
        <f>F7</f>
        <v>7</v>
      </c>
      <c r="G24" s="97" t="s">
        <v>4</v>
      </c>
      <c r="H24" s="96">
        <f>F8</f>
        <v>24</v>
      </c>
      <c r="I24" s="97" t="s">
        <v>4</v>
      </c>
      <c r="J24" s="96">
        <f>F9</f>
        <v>0</v>
      </c>
      <c r="K24" s="97" t="s">
        <v>4</v>
      </c>
      <c r="L24" s="96">
        <f>F10</f>
        <v>0</v>
      </c>
      <c r="M24" s="97" t="s">
        <v>4</v>
      </c>
      <c r="N24" s="96">
        <f>F11</f>
        <v>0</v>
      </c>
      <c r="O24" s="98" t="s">
        <v>4</v>
      </c>
      <c r="P24" s="111"/>
      <c r="Q24" s="106"/>
      <c r="R24" s="86"/>
      <c r="S24" s="86"/>
      <c r="T24" s="86"/>
      <c r="U24" s="86"/>
      <c r="V24" s="114" t="s">
        <v>45</v>
      </c>
      <c r="W24" s="91"/>
    </row>
    <row r="25" spans="1:23" x14ac:dyDescent="0.2">
      <c r="A25" s="77" t="str">
        <f>'Day 0'!A4</f>
        <v>Emamectin B.</v>
      </c>
      <c r="B25" s="16">
        <v>20</v>
      </c>
      <c r="C25" s="99">
        <f>'Day 0'!I4</f>
        <v>14.643285714285716</v>
      </c>
      <c r="D25" s="94">
        <f>'Period 1'!I4</f>
        <v>12.359571428571428</v>
      </c>
      <c r="E25" s="100">
        <f t="shared" ref="E25:G89" si="0">(D25-$C25)/$C25*100</f>
        <v>-15.595641103187235</v>
      </c>
      <c r="F25" s="94">
        <f>'Period 2'!I4</f>
        <v>17.415714285714284</v>
      </c>
      <c r="G25" s="100">
        <f>(F25-$C25)/$C25*100</f>
        <v>18.933104396944454</v>
      </c>
      <c r="H25" s="94">
        <f>'Period 3'!I4</f>
        <v>13.605571428571428</v>
      </c>
      <c r="I25" s="100">
        <f t="shared" ref="I25:I56" si="1">(H25-$C25)/$C25*100</f>
        <v>-7.0866218549701072</v>
      </c>
      <c r="J25" s="94">
        <f>'Period 4'!I4</f>
        <v>0</v>
      </c>
      <c r="K25" s="100">
        <f t="shared" ref="K25:K56" si="2">(J25-$C25)/$C25*100</f>
        <v>-100</v>
      </c>
      <c r="L25" s="94">
        <f>'Period 5'!I4</f>
        <v>0</v>
      </c>
      <c r="M25" s="100">
        <f t="shared" ref="M25:M56" si="3">(L25-$C25)/$C25*100</f>
        <v>-100</v>
      </c>
      <c r="N25" s="94">
        <f>'Period 6'!I4</f>
        <v>0</v>
      </c>
      <c r="O25" s="101">
        <f t="shared" ref="O25:O56" si="4">(N25-$C25)/$C25*100</f>
        <v>-100</v>
      </c>
      <c r="P25" s="23"/>
      <c r="Q25" s="115">
        <f>SUM(C25,D25,F25,H25,J25,L25,N25)</f>
        <v>58.024142857142856</v>
      </c>
      <c r="R25" s="116">
        <f>(Q25)^2</f>
        <v>3366.8011543061225</v>
      </c>
      <c r="S25" s="85">
        <f>(C$24*C25)+(D$24*D25)+(F$24*F25)+(H$24*H25)+(J$24*J25)+(L$24*L25)+(N$24*N25)</f>
        <v>473.16285714285709</v>
      </c>
      <c r="T25" s="85">
        <f>(($R$19*S25)-($R$20*Q25))/(($R$19*$R$22)-$R$21)</f>
        <v>-1.5518770647712557E-2</v>
      </c>
      <c r="U25" s="85">
        <f>(Q25-(T25*$R$20))/$R$19</f>
        <v>14.634065572129343</v>
      </c>
      <c r="V25" s="117">
        <f>($O$7*U25/100)/(T25*(-1))</f>
        <v>235.7478228194316</v>
      </c>
      <c r="W25" s="76" t="str">
        <f>A25</f>
        <v>Emamectin B.</v>
      </c>
    </row>
    <row r="26" spans="1:23" x14ac:dyDescent="0.2">
      <c r="A26" s="77">
        <f>'Day 0'!A5</f>
        <v>0</v>
      </c>
      <c r="B26" s="16"/>
      <c r="C26" s="102">
        <f>'Day 0'!I5</f>
        <v>0</v>
      </c>
      <c r="D26" s="103">
        <f>'Period 1'!I5</f>
        <v>0</v>
      </c>
      <c r="E26" s="104" t="e">
        <f t="shared" si="0"/>
        <v>#DIV/0!</v>
      </c>
      <c r="F26" s="103">
        <f>'Period 2'!I5</f>
        <v>0</v>
      </c>
      <c r="G26" s="104" t="e">
        <f t="shared" si="0"/>
        <v>#DIV/0!</v>
      </c>
      <c r="H26" s="103">
        <f>'Period 3'!I5</f>
        <v>0</v>
      </c>
      <c r="I26" s="104" t="e">
        <f t="shared" si="1"/>
        <v>#DIV/0!</v>
      </c>
      <c r="J26" s="103">
        <f>'Period 4'!I5</f>
        <v>0</v>
      </c>
      <c r="K26" s="104" t="e">
        <f t="shared" si="2"/>
        <v>#DIV/0!</v>
      </c>
      <c r="L26" s="103">
        <f>'Period 5'!I5</f>
        <v>0</v>
      </c>
      <c r="M26" s="104" t="e">
        <f>(L26-$C26)/$C26*100</f>
        <v>#DIV/0!</v>
      </c>
      <c r="N26" s="103">
        <f>'Period 6'!I5</f>
        <v>0</v>
      </c>
      <c r="O26" s="105" t="e">
        <f t="shared" si="4"/>
        <v>#DIV/0!</v>
      </c>
      <c r="P26" s="23"/>
      <c r="Q26" s="115">
        <f t="shared" ref="Q26:Q89" si="5">SUM(C26,D26,F26,H26,J26,L26,N26)</f>
        <v>0</v>
      </c>
      <c r="R26" s="116">
        <f t="shared" ref="R26:R89" si="6">(Q26)^2</f>
        <v>0</v>
      </c>
      <c r="S26" s="85">
        <f t="shared" ref="S26:S89" si="7">(C$24*C26)+(D$24*D26)+(F$24*F26)+(H$24*H26)+(J$24*J26)+(L$24*L26)+(N$24*N26)</f>
        <v>0</v>
      </c>
      <c r="T26" s="85">
        <f t="shared" ref="T26:T89" si="8">(($R$19*S26)-($R$20*Q26))/(($R$19*$R$22)-$R$21)</f>
        <v>0</v>
      </c>
      <c r="U26" s="85">
        <f t="shared" ref="U26:U89" si="9">(Q26-(T26*$R$20))/$R$19</f>
        <v>0</v>
      </c>
      <c r="V26" s="117" t="e">
        <f t="shared" ref="V26:V89" si="10">($O$7*U26/100)/(T26*(-1))</f>
        <v>#DIV/0!</v>
      </c>
      <c r="W26" s="77">
        <f t="shared" ref="W26:W89" si="11">A26</f>
        <v>0</v>
      </c>
    </row>
    <row r="27" spans="1:23" x14ac:dyDescent="0.2">
      <c r="A27" s="77">
        <f>'Day 0'!A6</f>
        <v>0</v>
      </c>
      <c r="B27" s="16"/>
      <c r="C27" s="102">
        <f>'Day 0'!I6</f>
        <v>0</v>
      </c>
      <c r="D27" s="103">
        <f>'Period 1'!I6</f>
        <v>0</v>
      </c>
      <c r="E27" s="104" t="e">
        <f t="shared" si="0"/>
        <v>#DIV/0!</v>
      </c>
      <c r="F27" s="103">
        <f>'Period 2'!I6</f>
        <v>0</v>
      </c>
      <c r="G27" s="104" t="e">
        <f t="shared" si="0"/>
        <v>#DIV/0!</v>
      </c>
      <c r="H27" s="103">
        <f>'Period 3'!I6</f>
        <v>0</v>
      </c>
      <c r="I27" s="104" t="e">
        <f t="shared" si="1"/>
        <v>#DIV/0!</v>
      </c>
      <c r="J27" s="103">
        <f>'Period 4'!I6</f>
        <v>0</v>
      </c>
      <c r="K27" s="104" t="e">
        <f t="shared" si="2"/>
        <v>#DIV/0!</v>
      </c>
      <c r="L27" s="103">
        <f>'Period 5'!I6</f>
        <v>0</v>
      </c>
      <c r="M27" s="104" t="e">
        <f t="shared" si="3"/>
        <v>#DIV/0!</v>
      </c>
      <c r="N27" s="103">
        <f>'Period 6'!I6</f>
        <v>0</v>
      </c>
      <c r="O27" s="105" t="e">
        <f t="shared" si="4"/>
        <v>#DIV/0!</v>
      </c>
      <c r="P27" s="23"/>
      <c r="Q27" s="115">
        <f t="shared" si="5"/>
        <v>0</v>
      </c>
      <c r="R27" s="116">
        <f t="shared" si="6"/>
        <v>0</v>
      </c>
      <c r="S27" s="85">
        <f t="shared" si="7"/>
        <v>0</v>
      </c>
      <c r="T27" s="85">
        <f t="shared" si="8"/>
        <v>0</v>
      </c>
      <c r="U27" s="85">
        <f t="shared" si="9"/>
        <v>0</v>
      </c>
      <c r="V27" s="117" t="e">
        <f t="shared" si="10"/>
        <v>#DIV/0!</v>
      </c>
      <c r="W27" s="77">
        <f t="shared" si="11"/>
        <v>0</v>
      </c>
    </row>
    <row r="28" spans="1:23" x14ac:dyDescent="0.2">
      <c r="A28" s="77">
        <f>'Day 0'!A7</f>
        <v>0</v>
      </c>
      <c r="B28" s="16"/>
      <c r="C28" s="102">
        <f>'Day 0'!I7</f>
        <v>0</v>
      </c>
      <c r="D28" s="103">
        <f>'Period 1'!I7</f>
        <v>0</v>
      </c>
      <c r="E28" s="104" t="e">
        <f t="shared" si="0"/>
        <v>#DIV/0!</v>
      </c>
      <c r="F28" s="103">
        <f>'Period 2'!I7</f>
        <v>0</v>
      </c>
      <c r="G28" s="104" t="e">
        <f t="shared" si="0"/>
        <v>#DIV/0!</v>
      </c>
      <c r="H28" s="103">
        <f>'Period 3'!I7</f>
        <v>0</v>
      </c>
      <c r="I28" s="104" t="e">
        <f t="shared" si="1"/>
        <v>#DIV/0!</v>
      </c>
      <c r="J28" s="103">
        <f>'Period 4'!I7</f>
        <v>0</v>
      </c>
      <c r="K28" s="104" t="e">
        <f t="shared" si="2"/>
        <v>#DIV/0!</v>
      </c>
      <c r="L28" s="103">
        <f>'Period 5'!I7</f>
        <v>0</v>
      </c>
      <c r="M28" s="104" t="e">
        <f t="shared" si="3"/>
        <v>#DIV/0!</v>
      </c>
      <c r="N28" s="103">
        <f>'Period 6'!I7</f>
        <v>0</v>
      </c>
      <c r="O28" s="105" t="e">
        <f t="shared" si="4"/>
        <v>#DIV/0!</v>
      </c>
      <c r="P28" s="23"/>
      <c r="Q28" s="115">
        <f t="shared" si="5"/>
        <v>0</v>
      </c>
      <c r="R28" s="116">
        <f t="shared" si="6"/>
        <v>0</v>
      </c>
      <c r="S28" s="85">
        <f t="shared" si="7"/>
        <v>0</v>
      </c>
      <c r="T28" s="85">
        <f t="shared" si="8"/>
        <v>0</v>
      </c>
      <c r="U28" s="85">
        <f t="shared" si="9"/>
        <v>0</v>
      </c>
      <c r="V28" s="117" t="e">
        <f t="shared" si="10"/>
        <v>#DIV/0!</v>
      </c>
      <c r="W28" s="77">
        <f t="shared" si="11"/>
        <v>0</v>
      </c>
    </row>
    <row r="29" spans="1:23" x14ac:dyDescent="0.2">
      <c r="A29" s="77">
        <f>'Day 0'!A8</f>
        <v>0</v>
      </c>
      <c r="B29" s="16"/>
      <c r="C29" s="102">
        <f>'Day 0'!I8</f>
        <v>0</v>
      </c>
      <c r="D29" s="103">
        <f>'Period 1'!I8</f>
        <v>0</v>
      </c>
      <c r="E29" s="104" t="e">
        <f t="shared" si="0"/>
        <v>#DIV/0!</v>
      </c>
      <c r="F29" s="103">
        <f>'Period 2'!I8</f>
        <v>0</v>
      </c>
      <c r="G29" s="104" t="e">
        <f t="shared" si="0"/>
        <v>#DIV/0!</v>
      </c>
      <c r="H29" s="103">
        <f>'Period 3'!I8</f>
        <v>0</v>
      </c>
      <c r="I29" s="104" t="e">
        <f t="shared" si="1"/>
        <v>#DIV/0!</v>
      </c>
      <c r="J29" s="103">
        <f>'Period 4'!I8</f>
        <v>0</v>
      </c>
      <c r="K29" s="104" t="e">
        <f t="shared" si="2"/>
        <v>#DIV/0!</v>
      </c>
      <c r="L29" s="103">
        <f>'Period 5'!I8</f>
        <v>0</v>
      </c>
      <c r="M29" s="104" t="e">
        <f t="shared" si="3"/>
        <v>#DIV/0!</v>
      </c>
      <c r="N29" s="103">
        <f>'Period 6'!I8</f>
        <v>0</v>
      </c>
      <c r="O29" s="105" t="e">
        <f t="shared" si="4"/>
        <v>#DIV/0!</v>
      </c>
      <c r="P29" s="23"/>
      <c r="Q29" s="115">
        <f t="shared" si="5"/>
        <v>0</v>
      </c>
      <c r="R29" s="116">
        <f t="shared" si="6"/>
        <v>0</v>
      </c>
      <c r="S29" s="85">
        <f t="shared" si="7"/>
        <v>0</v>
      </c>
      <c r="T29" s="85">
        <f t="shared" si="8"/>
        <v>0</v>
      </c>
      <c r="U29" s="85">
        <f t="shared" si="9"/>
        <v>0</v>
      </c>
      <c r="V29" s="117" t="e">
        <f t="shared" si="10"/>
        <v>#DIV/0!</v>
      </c>
      <c r="W29" s="77">
        <f t="shared" si="11"/>
        <v>0</v>
      </c>
    </row>
    <row r="30" spans="1:23" x14ac:dyDescent="0.2">
      <c r="A30" s="77">
        <f>'Day 0'!A9</f>
        <v>0</v>
      </c>
      <c r="B30" s="16"/>
      <c r="C30" s="102">
        <f>'Day 0'!I9</f>
        <v>0</v>
      </c>
      <c r="D30" s="103">
        <f>'Period 1'!I9</f>
        <v>0</v>
      </c>
      <c r="E30" s="104" t="e">
        <f t="shared" si="0"/>
        <v>#DIV/0!</v>
      </c>
      <c r="F30" s="103">
        <f>'Period 2'!I9</f>
        <v>0</v>
      </c>
      <c r="G30" s="104" t="e">
        <f t="shared" si="0"/>
        <v>#DIV/0!</v>
      </c>
      <c r="H30" s="103">
        <f>'Period 3'!I9</f>
        <v>0</v>
      </c>
      <c r="I30" s="104" t="e">
        <f t="shared" si="1"/>
        <v>#DIV/0!</v>
      </c>
      <c r="J30" s="103">
        <f>'Period 4'!I9</f>
        <v>0</v>
      </c>
      <c r="K30" s="104" t="e">
        <f t="shared" si="2"/>
        <v>#DIV/0!</v>
      </c>
      <c r="L30" s="103">
        <f>'Period 5'!I9</f>
        <v>0</v>
      </c>
      <c r="M30" s="104" t="e">
        <f t="shared" si="3"/>
        <v>#DIV/0!</v>
      </c>
      <c r="N30" s="103">
        <f>'Period 6'!I9</f>
        <v>0</v>
      </c>
      <c r="O30" s="105" t="e">
        <f t="shared" si="4"/>
        <v>#DIV/0!</v>
      </c>
      <c r="P30" s="23"/>
      <c r="Q30" s="115">
        <f t="shared" si="5"/>
        <v>0</v>
      </c>
      <c r="R30" s="116">
        <f t="shared" si="6"/>
        <v>0</v>
      </c>
      <c r="S30" s="85">
        <f t="shared" si="7"/>
        <v>0</v>
      </c>
      <c r="T30" s="85">
        <f t="shared" si="8"/>
        <v>0</v>
      </c>
      <c r="U30" s="85">
        <f t="shared" si="9"/>
        <v>0</v>
      </c>
      <c r="V30" s="117" t="e">
        <f t="shared" si="10"/>
        <v>#DIV/0!</v>
      </c>
      <c r="W30" s="77">
        <f t="shared" si="11"/>
        <v>0</v>
      </c>
    </row>
    <row r="31" spans="1:23" x14ac:dyDescent="0.2">
      <c r="A31" s="77">
        <f>'Day 0'!A10</f>
        <v>0</v>
      </c>
      <c r="B31" s="16"/>
      <c r="C31" s="102">
        <f>'Day 0'!I10</f>
        <v>0</v>
      </c>
      <c r="D31" s="103">
        <f>'Period 1'!I10</f>
        <v>0</v>
      </c>
      <c r="E31" s="104" t="e">
        <f t="shared" si="0"/>
        <v>#DIV/0!</v>
      </c>
      <c r="F31" s="103">
        <f>'Period 2'!I10</f>
        <v>0</v>
      </c>
      <c r="G31" s="104" t="e">
        <f t="shared" si="0"/>
        <v>#DIV/0!</v>
      </c>
      <c r="H31" s="103">
        <f>'Period 3'!I10</f>
        <v>0</v>
      </c>
      <c r="I31" s="104" t="e">
        <f t="shared" si="1"/>
        <v>#DIV/0!</v>
      </c>
      <c r="J31" s="103">
        <f>'Period 4'!I10</f>
        <v>0</v>
      </c>
      <c r="K31" s="104" t="e">
        <f t="shared" si="2"/>
        <v>#DIV/0!</v>
      </c>
      <c r="L31" s="103">
        <f>'Period 5'!I10</f>
        <v>0</v>
      </c>
      <c r="M31" s="104" t="e">
        <f t="shared" si="3"/>
        <v>#DIV/0!</v>
      </c>
      <c r="N31" s="103">
        <f>'Period 6'!I10</f>
        <v>0</v>
      </c>
      <c r="O31" s="105" t="e">
        <f t="shared" si="4"/>
        <v>#DIV/0!</v>
      </c>
      <c r="P31" s="23"/>
      <c r="Q31" s="115">
        <f t="shared" si="5"/>
        <v>0</v>
      </c>
      <c r="R31" s="116">
        <f t="shared" si="6"/>
        <v>0</v>
      </c>
      <c r="S31" s="85">
        <f t="shared" si="7"/>
        <v>0</v>
      </c>
      <c r="T31" s="85">
        <f t="shared" si="8"/>
        <v>0</v>
      </c>
      <c r="U31" s="85">
        <f t="shared" si="9"/>
        <v>0</v>
      </c>
      <c r="V31" s="117" t="e">
        <f t="shared" si="10"/>
        <v>#DIV/0!</v>
      </c>
      <c r="W31" s="77">
        <f t="shared" si="11"/>
        <v>0</v>
      </c>
    </row>
    <row r="32" spans="1:23" x14ac:dyDescent="0.2">
      <c r="A32" s="77">
        <f>'Day 0'!A11</f>
        <v>0</v>
      </c>
      <c r="B32" s="16"/>
      <c r="C32" s="102">
        <f>'Day 0'!I11</f>
        <v>0</v>
      </c>
      <c r="D32" s="103">
        <f>'Period 1'!I11</f>
        <v>0</v>
      </c>
      <c r="E32" s="104" t="e">
        <f t="shared" si="0"/>
        <v>#DIV/0!</v>
      </c>
      <c r="F32" s="103">
        <f>'Period 2'!I11</f>
        <v>0</v>
      </c>
      <c r="G32" s="104" t="e">
        <f t="shared" si="0"/>
        <v>#DIV/0!</v>
      </c>
      <c r="H32" s="103">
        <f>'Period 3'!I11</f>
        <v>0</v>
      </c>
      <c r="I32" s="104" t="e">
        <f t="shared" si="1"/>
        <v>#DIV/0!</v>
      </c>
      <c r="J32" s="103">
        <f>'Period 4'!I11</f>
        <v>0</v>
      </c>
      <c r="K32" s="104" t="e">
        <f t="shared" si="2"/>
        <v>#DIV/0!</v>
      </c>
      <c r="L32" s="103">
        <f>'Period 5'!I11</f>
        <v>0</v>
      </c>
      <c r="M32" s="104" t="e">
        <f t="shared" si="3"/>
        <v>#DIV/0!</v>
      </c>
      <c r="N32" s="103">
        <f>'Period 6'!I11</f>
        <v>0</v>
      </c>
      <c r="O32" s="105" t="e">
        <f t="shared" si="4"/>
        <v>#DIV/0!</v>
      </c>
      <c r="P32" s="23"/>
      <c r="Q32" s="115">
        <f t="shared" si="5"/>
        <v>0</v>
      </c>
      <c r="R32" s="116">
        <f t="shared" si="6"/>
        <v>0</v>
      </c>
      <c r="S32" s="85">
        <f t="shared" si="7"/>
        <v>0</v>
      </c>
      <c r="T32" s="85">
        <f t="shared" si="8"/>
        <v>0</v>
      </c>
      <c r="U32" s="85">
        <f t="shared" si="9"/>
        <v>0</v>
      </c>
      <c r="V32" s="117" t="e">
        <f t="shared" si="10"/>
        <v>#DIV/0!</v>
      </c>
      <c r="W32" s="77">
        <f t="shared" si="11"/>
        <v>0</v>
      </c>
    </row>
    <row r="33" spans="1:23" x14ac:dyDescent="0.2">
      <c r="A33" s="77">
        <f>'Day 0'!A12</f>
        <v>0</v>
      </c>
      <c r="B33" s="16"/>
      <c r="C33" s="102">
        <f>'Day 0'!I12</f>
        <v>0</v>
      </c>
      <c r="D33" s="103">
        <f>'Period 1'!I12</f>
        <v>0</v>
      </c>
      <c r="E33" s="104" t="e">
        <f t="shared" si="0"/>
        <v>#DIV/0!</v>
      </c>
      <c r="F33" s="103">
        <f>'Period 2'!I12</f>
        <v>0</v>
      </c>
      <c r="G33" s="104" t="e">
        <f t="shared" si="0"/>
        <v>#DIV/0!</v>
      </c>
      <c r="H33" s="103">
        <f>'Period 3'!I12</f>
        <v>0</v>
      </c>
      <c r="I33" s="104" t="e">
        <f t="shared" si="1"/>
        <v>#DIV/0!</v>
      </c>
      <c r="J33" s="103">
        <f>'Period 4'!I12</f>
        <v>0</v>
      </c>
      <c r="K33" s="104" t="e">
        <f t="shared" si="2"/>
        <v>#DIV/0!</v>
      </c>
      <c r="L33" s="103">
        <f>'Period 5'!I12</f>
        <v>0</v>
      </c>
      <c r="M33" s="104" t="e">
        <f t="shared" si="3"/>
        <v>#DIV/0!</v>
      </c>
      <c r="N33" s="103">
        <f>'Period 6'!I12</f>
        <v>0</v>
      </c>
      <c r="O33" s="105" t="e">
        <f t="shared" si="4"/>
        <v>#DIV/0!</v>
      </c>
      <c r="P33" s="23"/>
      <c r="Q33" s="115">
        <f t="shared" si="5"/>
        <v>0</v>
      </c>
      <c r="R33" s="116">
        <f t="shared" si="6"/>
        <v>0</v>
      </c>
      <c r="S33" s="85">
        <f t="shared" si="7"/>
        <v>0</v>
      </c>
      <c r="T33" s="85">
        <f t="shared" si="8"/>
        <v>0</v>
      </c>
      <c r="U33" s="85">
        <f t="shared" si="9"/>
        <v>0</v>
      </c>
      <c r="V33" s="117" t="e">
        <f t="shared" si="10"/>
        <v>#DIV/0!</v>
      </c>
      <c r="W33" s="77">
        <f t="shared" si="11"/>
        <v>0</v>
      </c>
    </row>
    <row r="34" spans="1:23" x14ac:dyDescent="0.2">
      <c r="A34" s="77">
        <f>'Day 0'!A13</f>
        <v>0</v>
      </c>
      <c r="B34" s="16"/>
      <c r="C34" s="102">
        <f>'Day 0'!I13</f>
        <v>0</v>
      </c>
      <c r="D34" s="103">
        <f>'Period 1'!I13</f>
        <v>0</v>
      </c>
      <c r="E34" s="104" t="e">
        <f t="shared" si="0"/>
        <v>#DIV/0!</v>
      </c>
      <c r="F34" s="103">
        <f>'Period 2'!I13</f>
        <v>0</v>
      </c>
      <c r="G34" s="104" t="e">
        <f t="shared" si="0"/>
        <v>#DIV/0!</v>
      </c>
      <c r="H34" s="103">
        <f>'Period 3'!I13</f>
        <v>0</v>
      </c>
      <c r="I34" s="104" t="e">
        <f t="shared" si="1"/>
        <v>#DIV/0!</v>
      </c>
      <c r="J34" s="103">
        <f>'Period 4'!I13</f>
        <v>0</v>
      </c>
      <c r="K34" s="104" t="e">
        <f t="shared" si="2"/>
        <v>#DIV/0!</v>
      </c>
      <c r="L34" s="103">
        <f>'Period 5'!I13</f>
        <v>0</v>
      </c>
      <c r="M34" s="104" t="e">
        <f t="shared" si="3"/>
        <v>#DIV/0!</v>
      </c>
      <c r="N34" s="103">
        <f>'Period 6'!I13</f>
        <v>0</v>
      </c>
      <c r="O34" s="105" t="e">
        <f t="shared" si="4"/>
        <v>#DIV/0!</v>
      </c>
      <c r="P34" s="23"/>
      <c r="Q34" s="115">
        <f t="shared" si="5"/>
        <v>0</v>
      </c>
      <c r="R34" s="116">
        <f t="shared" si="6"/>
        <v>0</v>
      </c>
      <c r="S34" s="85">
        <f t="shared" si="7"/>
        <v>0</v>
      </c>
      <c r="T34" s="85">
        <f t="shared" si="8"/>
        <v>0</v>
      </c>
      <c r="U34" s="85">
        <f t="shared" si="9"/>
        <v>0</v>
      </c>
      <c r="V34" s="117" t="e">
        <f t="shared" si="10"/>
        <v>#DIV/0!</v>
      </c>
      <c r="W34" s="77">
        <f t="shared" si="11"/>
        <v>0</v>
      </c>
    </row>
    <row r="35" spans="1:23" x14ac:dyDescent="0.2">
      <c r="A35" s="77">
        <f>'Day 0'!A14</f>
        <v>0</v>
      </c>
      <c r="B35" s="16"/>
      <c r="C35" s="102">
        <f>'Day 0'!I14</f>
        <v>0</v>
      </c>
      <c r="D35" s="103">
        <f>'Period 1'!I14</f>
        <v>0</v>
      </c>
      <c r="E35" s="104" t="e">
        <f t="shared" si="0"/>
        <v>#DIV/0!</v>
      </c>
      <c r="F35" s="103">
        <f>'Period 2'!I14</f>
        <v>0</v>
      </c>
      <c r="G35" s="104" t="e">
        <f t="shared" si="0"/>
        <v>#DIV/0!</v>
      </c>
      <c r="H35" s="103">
        <f>'Period 3'!I14</f>
        <v>0</v>
      </c>
      <c r="I35" s="104" t="e">
        <f t="shared" si="1"/>
        <v>#DIV/0!</v>
      </c>
      <c r="J35" s="103">
        <f>'Period 4'!I14</f>
        <v>0</v>
      </c>
      <c r="K35" s="104" t="e">
        <f t="shared" si="2"/>
        <v>#DIV/0!</v>
      </c>
      <c r="L35" s="103">
        <f>'Period 5'!I14</f>
        <v>0</v>
      </c>
      <c r="M35" s="104" t="e">
        <f t="shared" si="3"/>
        <v>#DIV/0!</v>
      </c>
      <c r="N35" s="103">
        <f>'Period 6'!I14</f>
        <v>0</v>
      </c>
      <c r="O35" s="105" t="e">
        <f t="shared" si="4"/>
        <v>#DIV/0!</v>
      </c>
      <c r="P35" s="23"/>
      <c r="Q35" s="115">
        <f t="shared" si="5"/>
        <v>0</v>
      </c>
      <c r="R35" s="116">
        <f t="shared" si="6"/>
        <v>0</v>
      </c>
      <c r="S35" s="85">
        <f t="shared" si="7"/>
        <v>0</v>
      </c>
      <c r="T35" s="85">
        <f t="shared" si="8"/>
        <v>0</v>
      </c>
      <c r="U35" s="85">
        <f t="shared" si="9"/>
        <v>0</v>
      </c>
      <c r="V35" s="117" t="e">
        <f t="shared" si="10"/>
        <v>#DIV/0!</v>
      </c>
      <c r="W35" s="77">
        <f t="shared" si="11"/>
        <v>0</v>
      </c>
    </row>
    <row r="36" spans="1:23" x14ac:dyDescent="0.2">
      <c r="A36" s="77">
        <f>'Day 0'!A15</f>
        <v>0</v>
      </c>
      <c r="B36" s="16"/>
      <c r="C36" s="102">
        <f>'Day 0'!I15</f>
        <v>0</v>
      </c>
      <c r="D36" s="103">
        <f>'Period 1'!I15</f>
        <v>0</v>
      </c>
      <c r="E36" s="104" t="e">
        <f t="shared" si="0"/>
        <v>#DIV/0!</v>
      </c>
      <c r="F36" s="103">
        <f>'Period 2'!I15</f>
        <v>0</v>
      </c>
      <c r="G36" s="104" t="e">
        <f t="shared" si="0"/>
        <v>#DIV/0!</v>
      </c>
      <c r="H36" s="103">
        <f>'Period 3'!I15</f>
        <v>0</v>
      </c>
      <c r="I36" s="104" t="e">
        <f t="shared" si="1"/>
        <v>#DIV/0!</v>
      </c>
      <c r="J36" s="103">
        <f>'Period 4'!I15</f>
        <v>0</v>
      </c>
      <c r="K36" s="104" t="e">
        <f t="shared" si="2"/>
        <v>#DIV/0!</v>
      </c>
      <c r="L36" s="103">
        <f>'Period 5'!I15</f>
        <v>0</v>
      </c>
      <c r="M36" s="104" t="e">
        <f t="shared" si="3"/>
        <v>#DIV/0!</v>
      </c>
      <c r="N36" s="103">
        <f>'Period 6'!I15</f>
        <v>0</v>
      </c>
      <c r="O36" s="105" t="e">
        <f t="shared" si="4"/>
        <v>#DIV/0!</v>
      </c>
      <c r="P36" s="23"/>
      <c r="Q36" s="115">
        <f t="shared" si="5"/>
        <v>0</v>
      </c>
      <c r="R36" s="116">
        <f t="shared" si="6"/>
        <v>0</v>
      </c>
      <c r="S36" s="85">
        <f t="shared" si="7"/>
        <v>0</v>
      </c>
      <c r="T36" s="85">
        <f t="shared" si="8"/>
        <v>0</v>
      </c>
      <c r="U36" s="85">
        <f t="shared" si="9"/>
        <v>0</v>
      </c>
      <c r="V36" s="117" t="e">
        <f t="shared" si="10"/>
        <v>#DIV/0!</v>
      </c>
      <c r="W36" s="77">
        <f t="shared" si="11"/>
        <v>0</v>
      </c>
    </row>
    <row r="37" spans="1:23" x14ac:dyDescent="0.2">
      <c r="A37" s="77">
        <f>'Day 0'!A16</f>
        <v>0</v>
      </c>
      <c r="B37" s="16"/>
      <c r="C37" s="102">
        <f>'Day 0'!I16</f>
        <v>0</v>
      </c>
      <c r="D37" s="103">
        <f>'Period 1'!I16</f>
        <v>0</v>
      </c>
      <c r="E37" s="104" t="e">
        <f t="shared" si="0"/>
        <v>#DIV/0!</v>
      </c>
      <c r="F37" s="103">
        <f>'Period 2'!I16</f>
        <v>0</v>
      </c>
      <c r="G37" s="104" t="e">
        <f t="shared" si="0"/>
        <v>#DIV/0!</v>
      </c>
      <c r="H37" s="103">
        <f>'Period 3'!I16</f>
        <v>0</v>
      </c>
      <c r="I37" s="104" t="e">
        <f t="shared" si="1"/>
        <v>#DIV/0!</v>
      </c>
      <c r="J37" s="103">
        <f>'Period 4'!I16</f>
        <v>0</v>
      </c>
      <c r="K37" s="104" t="e">
        <f t="shared" si="2"/>
        <v>#DIV/0!</v>
      </c>
      <c r="L37" s="103">
        <f>'Period 5'!I16</f>
        <v>0</v>
      </c>
      <c r="M37" s="104" t="e">
        <f t="shared" si="3"/>
        <v>#DIV/0!</v>
      </c>
      <c r="N37" s="103">
        <f>'Period 6'!I16</f>
        <v>0</v>
      </c>
      <c r="O37" s="105" t="e">
        <f t="shared" si="4"/>
        <v>#DIV/0!</v>
      </c>
      <c r="P37" s="23"/>
      <c r="Q37" s="115">
        <f t="shared" si="5"/>
        <v>0</v>
      </c>
      <c r="R37" s="116">
        <f t="shared" si="6"/>
        <v>0</v>
      </c>
      <c r="S37" s="85">
        <f t="shared" si="7"/>
        <v>0</v>
      </c>
      <c r="T37" s="85">
        <f t="shared" si="8"/>
        <v>0</v>
      </c>
      <c r="U37" s="85">
        <f t="shared" si="9"/>
        <v>0</v>
      </c>
      <c r="V37" s="117" t="e">
        <f t="shared" si="10"/>
        <v>#DIV/0!</v>
      </c>
      <c r="W37" s="77">
        <f t="shared" si="11"/>
        <v>0</v>
      </c>
    </row>
    <row r="38" spans="1:23" x14ac:dyDescent="0.2">
      <c r="A38" s="77">
        <f>'Day 0'!A17</f>
        <v>0</v>
      </c>
      <c r="B38" s="16"/>
      <c r="C38" s="102">
        <f>'Day 0'!I17</f>
        <v>0</v>
      </c>
      <c r="D38" s="103">
        <f>'Period 1'!I17</f>
        <v>0</v>
      </c>
      <c r="E38" s="104" t="e">
        <f t="shared" si="0"/>
        <v>#DIV/0!</v>
      </c>
      <c r="F38" s="103">
        <f>'Period 2'!I17</f>
        <v>0</v>
      </c>
      <c r="G38" s="104" t="e">
        <f t="shared" si="0"/>
        <v>#DIV/0!</v>
      </c>
      <c r="H38" s="103">
        <f>'Period 3'!I17</f>
        <v>0</v>
      </c>
      <c r="I38" s="104" t="e">
        <f t="shared" si="1"/>
        <v>#DIV/0!</v>
      </c>
      <c r="J38" s="103">
        <f>'Period 4'!I17</f>
        <v>0</v>
      </c>
      <c r="K38" s="104" t="e">
        <f t="shared" si="2"/>
        <v>#DIV/0!</v>
      </c>
      <c r="L38" s="103">
        <f>'Period 5'!I17</f>
        <v>0</v>
      </c>
      <c r="M38" s="104" t="e">
        <f t="shared" si="3"/>
        <v>#DIV/0!</v>
      </c>
      <c r="N38" s="103">
        <f>'Period 6'!I17</f>
        <v>0</v>
      </c>
      <c r="O38" s="105" t="e">
        <f t="shared" si="4"/>
        <v>#DIV/0!</v>
      </c>
      <c r="P38" s="23"/>
      <c r="Q38" s="115">
        <f t="shared" si="5"/>
        <v>0</v>
      </c>
      <c r="R38" s="116">
        <f t="shared" si="6"/>
        <v>0</v>
      </c>
      <c r="S38" s="85">
        <f t="shared" si="7"/>
        <v>0</v>
      </c>
      <c r="T38" s="85">
        <f t="shared" si="8"/>
        <v>0</v>
      </c>
      <c r="U38" s="85">
        <f t="shared" si="9"/>
        <v>0</v>
      </c>
      <c r="V38" s="117" t="e">
        <f t="shared" si="10"/>
        <v>#DIV/0!</v>
      </c>
      <c r="W38" s="77">
        <f t="shared" si="11"/>
        <v>0</v>
      </c>
    </row>
    <row r="39" spans="1:23" x14ac:dyDescent="0.2">
      <c r="A39" s="77">
        <f>'Day 0'!A18</f>
        <v>0</v>
      </c>
      <c r="B39" s="16"/>
      <c r="C39" s="102">
        <f>'Day 0'!I18</f>
        <v>0</v>
      </c>
      <c r="D39" s="103">
        <f>'Period 1'!I18</f>
        <v>0</v>
      </c>
      <c r="E39" s="104" t="e">
        <f t="shared" si="0"/>
        <v>#DIV/0!</v>
      </c>
      <c r="F39" s="103">
        <f>'Period 2'!I18</f>
        <v>0</v>
      </c>
      <c r="G39" s="104" t="e">
        <f t="shared" si="0"/>
        <v>#DIV/0!</v>
      </c>
      <c r="H39" s="103">
        <f>'Period 3'!I18</f>
        <v>0</v>
      </c>
      <c r="I39" s="104" t="e">
        <f t="shared" si="1"/>
        <v>#DIV/0!</v>
      </c>
      <c r="J39" s="103">
        <f>'Period 4'!I18</f>
        <v>0</v>
      </c>
      <c r="K39" s="104" t="e">
        <f t="shared" si="2"/>
        <v>#DIV/0!</v>
      </c>
      <c r="L39" s="103">
        <f>'Period 5'!I18</f>
        <v>0</v>
      </c>
      <c r="M39" s="104" t="e">
        <f t="shared" si="3"/>
        <v>#DIV/0!</v>
      </c>
      <c r="N39" s="103">
        <f>'Period 6'!I18</f>
        <v>0</v>
      </c>
      <c r="O39" s="105" t="e">
        <f t="shared" si="4"/>
        <v>#DIV/0!</v>
      </c>
      <c r="P39" s="23"/>
      <c r="Q39" s="115">
        <f t="shared" si="5"/>
        <v>0</v>
      </c>
      <c r="R39" s="116">
        <f t="shared" si="6"/>
        <v>0</v>
      </c>
      <c r="S39" s="85">
        <f t="shared" si="7"/>
        <v>0</v>
      </c>
      <c r="T39" s="85">
        <f t="shared" si="8"/>
        <v>0</v>
      </c>
      <c r="U39" s="85">
        <f t="shared" si="9"/>
        <v>0</v>
      </c>
      <c r="V39" s="117" t="e">
        <f t="shared" si="10"/>
        <v>#DIV/0!</v>
      </c>
      <c r="W39" s="77">
        <f t="shared" si="11"/>
        <v>0</v>
      </c>
    </row>
    <row r="40" spans="1:23" x14ac:dyDescent="0.2">
      <c r="A40" s="77">
        <f>'Day 0'!A19</f>
        <v>0</v>
      </c>
      <c r="B40" s="16"/>
      <c r="C40" s="102">
        <f>'Day 0'!I19</f>
        <v>0</v>
      </c>
      <c r="D40" s="103">
        <f>'Period 1'!I19</f>
        <v>0</v>
      </c>
      <c r="E40" s="104" t="e">
        <f t="shared" si="0"/>
        <v>#DIV/0!</v>
      </c>
      <c r="F40" s="103">
        <f>'Period 2'!I19</f>
        <v>0</v>
      </c>
      <c r="G40" s="104" t="e">
        <f t="shared" si="0"/>
        <v>#DIV/0!</v>
      </c>
      <c r="H40" s="103">
        <f>'Period 3'!I19</f>
        <v>0</v>
      </c>
      <c r="I40" s="104" t="e">
        <f t="shared" si="1"/>
        <v>#DIV/0!</v>
      </c>
      <c r="J40" s="103">
        <f>'Period 4'!I19</f>
        <v>0</v>
      </c>
      <c r="K40" s="104" t="e">
        <f t="shared" si="2"/>
        <v>#DIV/0!</v>
      </c>
      <c r="L40" s="103">
        <f>'Period 5'!I19</f>
        <v>0</v>
      </c>
      <c r="M40" s="104" t="e">
        <f t="shared" si="3"/>
        <v>#DIV/0!</v>
      </c>
      <c r="N40" s="103">
        <f>'Period 6'!I19</f>
        <v>0</v>
      </c>
      <c r="O40" s="105" t="e">
        <f t="shared" si="4"/>
        <v>#DIV/0!</v>
      </c>
      <c r="P40" s="23"/>
      <c r="Q40" s="115">
        <f t="shared" si="5"/>
        <v>0</v>
      </c>
      <c r="R40" s="116">
        <f t="shared" si="6"/>
        <v>0</v>
      </c>
      <c r="S40" s="85">
        <f t="shared" si="7"/>
        <v>0</v>
      </c>
      <c r="T40" s="85">
        <f t="shared" si="8"/>
        <v>0</v>
      </c>
      <c r="U40" s="85">
        <f t="shared" si="9"/>
        <v>0</v>
      </c>
      <c r="V40" s="117" t="e">
        <f t="shared" si="10"/>
        <v>#DIV/0!</v>
      </c>
      <c r="W40" s="77">
        <f t="shared" si="11"/>
        <v>0</v>
      </c>
    </row>
    <row r="41" spans="1:23" x14ac:dyDescent="0.2">
      <c r="A41" s="77">
        <f>'Day 0'!A20</f>
        <v>0</v>
      </c>
      <c r="B41" s="16"/>
      <c r="C41" s="102">
        <f>'Day 0'!I20</f>
        <v>0</v>
      </c>
      <c r="D41" s="103">
        <f>'Period 1'!I20</f>
        <v>0</v>
      </c>
      <c r="E41" s="104" t="e">
        <f t="shared" si="0"/>
        <v>#DIV/0!</v>
      </c>
      <c r="F41" s="103">
        <f>'Period 2'!I20</f>
        <v>0</v>
      </c>
      <c r="G41" s="104" t="e">
        <f t="shared" si="0"/>
        <v>#DIV/0!</v>
      </c>
      <c r="H41" s="103">
        <f>'Period 3'!I20</f>
        <v>0</v>
      </c>
      <c r="I41" s="104" t="e">
        <f t="shared" si="1"/>
        <v>#DIV/0!</v>
      </c>
      <c r="J41" s="103">
        <f>'Period 4'!I20</f>
        <v>0</v>
      </c>
      <c r="K41" s="104" t="e">
        <f t="shared" si="2"/>
        <v>#DIV/0!</v>
      </c>
      <c r="L41" s="103">
        <f>'Period 5'!I20</f>
        <v>0</v>
      </c>
      <c r="M41" s="104" t="e">
        <f t="shared" si="3"/>
        <v>#DIV/0!</v>
      </c>
      <c r="N41" s="103">
        <f>'Period 6'!I20</f>
        <v>0</v>
      </c>
      <c r="O41" s="105" t="e">
        <f t="shared" si="4"/>
        <v>#DIV/0!</v>
      </c>
      <c r="P41" s="23"/>
      <c r="Q41" s="115">
        <f t="shared" si="5"/>
        <v>0</v>
      </c>
      <c r="R41" s="116">
        <f t="shared" si="6"/>
        <v>0</v>
      </c>
      <c r="S41" s="85">
        <f t="shared" si="7"/>
        <v>0</v>
      </c>
      <c r="T41" s="85">
        <f t="shared" si="8"/>
        <v>0</v>
      </c>
      <c r="U41" s="85">
        <f t="shared" si="9"/>
        <v>0</v>
      </c>
      <c r="V41" s="117" t="e">
        <f t="shared" si="10"/>
        <v>#DIV/0!</v>
      </c>
      <c r="W41" s="77">
        <f t="shared" si="11"/>
        <v>0</v>
      </c>
    </row>
    <row r="42" spans="1:23" x14ac:dyDescent="0.2">
      <c r="A42" s="77">
        <f>'Day 0'!A21</f>
        <v>0</v>
      </c>
      <c r="B42" s="16"/>
      <c r="C42" s="102">
        <f>'Day 0'!I21</f>
        <v>0</v>
      </c>
      <c r="D42" s="103">
        <f>'Period 1'!I21</f>
        <v>0</v>
      </c>
      <c r="E42" s="104" t="e">
        <f t="shared" si="0"/>
        <v>#DIV/0!</v>
      </c>
      <c r="F42" s="103">
        <f>'Period 2'!I21</f>
        <v>0</v>
      </c>
      <c r="G42" s="104" t="e">
        <f t="shared" si="0"/>
        <v>#DIV/0!</v>
      </c>
      <c r="H42" s="103">
        <f>'Period 3'!I21</f>
        <v>0</v>
      </c>
      <c r="I42" s="104" t="e">
        <f t="shared" si="1"/>
        <v>#DIV/0!</v>
      </c>
      <c r="J42" s="103">
        <f>'Period 4'!I21</f>
        <v>0</v>
      </c>
      <c r="K42" s="104" t="e">
        <f t="shared" si="2"/>
        <v>#DIV/0!</v>
      </c>
      <c r="L42" s="103">
        <f>'Period 5'!I21</f>
        <v>0</v>
      </c>
      <c r="M42" s="104" t="e">
        <f t="shared" si="3"/>
        <v>#DIV/0!</v>
      </c>
      <c r="N42" s="103">
        <f>'Period 6'!I21</f>
        <v>0</v>
      </c>
      <c r="O42" s="105" t="e">
        <f t="shared" si="4"/>
        <v>#DIV/0!</v>
      </c>
      <c r="P42" s="23"/>
      <c r="Q42" s="115">
        <f t="shared" si="5"/>
        <v>0</v>
      </c>
      <c r="R42" s="116">
        <f t="shared" si="6"/>
        <v>0</v>
      </c>
      <c r="S42" s="85">
        <f t="shared" si="7"/>
        <v>0</v>
      </c>
      <c r="T42" s="85">
        <f t="shared" si="8"/>
        <v>0</v>
      </c>
      <c r="U42" s="85">
        <f t="shared" si="9"/>
        <v>0</v>
      </c>
      <c r="V42" s="117" t="e">
        <f t="shared" si="10"/>
        <v>#DIV/0!</v>
      </c>
      <c r="W42" s="77">
        <f t="shared" si="11"/>
        <v>0</v>
      </c>
    </row>
    <row r="43" spans="1:23" x14ac:dyDescent="0.2">
      <c r="A43" s="77">
        <f>'Day 0'!A22</f>
        <v>0</v>
      </c>
      <c r="B43" s="16"/>
      <c r="C43" s="102">
        <f>'Day 0'!I22</f>
        <v>0</v>
      </c>
      <c r="D43" s="103">
        <f>'Period 1'!I22</f>
        <v>0</v>
      </c>
      <c r="E43" s="104" t="e">
        <f t="shared" si="0"/>
        <v>#DIV/0!</v>
      </c>
      <c r="F43" s="103">
        <f>'Period 2'!I22</f>
        <v>0</v>
      </c>
      <c r="G43" s="104" t="e">
        <f t="shared" si="0"/>
        <v>#DIV/0!</v>
      </c>
      <c r="H43" s="103">
        <f>'Period 3'!I22</f>
        <v>0</v>
      </c>
      <c r="I43" s="104" t="e">
        <f t="shared" si="1"/>
        <v>#DIV/0!</v>
      </c>
      <c r="J43" s="103">
        <f>'Period 4'!I22</f>
        <v>0</v>
      </c>
      <c r="K43" s="104" t="e">
        <f t="shared" si="2"/>
        <v>#DIV/0!</v>
      </c>
      <c r="L43" s="103">
        <f>'Period 5'!I22</f>
        <v>0</v>
      </c>
      <c r="M43" s="104" t="e">
        <f t="shared" si="3"/>
        <v>#DIV/0!</v>
      </c>
      <c r="N43" s="103">
        <f>'Period 6'!I22</f>
        <v>0</v>
      </c>
      <c r="O43" s="105" t="e">
        <f t="shared" si="4"/>
        <v>#DIV/0!</v>
      </c>
      <c r="P43" s="23"/>
      <c r="Q43" s="115">
        <f t="shared" si="5"/>
        <v>0</v>
      </c>
      <c r="R43" s="116">
        <f t="shared" si="6"/>
        <v>0</v>
      </c>
      <c r="S43" s="85">
        <f t="shared" si="7"/>
        <v>0</v>
      </c>
      <c r="T43" s="85">
        <f t="shared" si="8"/>
        <v>0</v>
      </c>
      <c r="U43" s="85">
        <f t="shared" si="9"/>
        <v>0</v>
      </c>
      <c r="V43" s="117" t="e">
        <f t="shared" si="10"/>
        <v>#DIV/0!</v>
      </c>
      <c r="W43" s="77">
        <f t="shared" si="11"/>
        <v>0</v>
      </c>
    </row>
    <row r="44" spans="1:23" x14ac:dyDescent="0.2">
      <c r="A44" s="77">
        <f>'Day 0'!A23</f>
        <v>0</v>
      </c>
      <c r="B44" s="16"/>
      <c r="C44" s="102">
        <f>'Day 0'!I23</f>
        <v>0</v>
      </c>
      <c r="D44" s="103">
        <f>'Period 1'!I23</f>
        <v>0</v>
      </c>
      <c r="E44" s="104" t="e">
        <f t="shared" si="0"/>
        <v>#DIV/0!</v>
      </c>
      <c r="F44" s="103">
        <f>'Period 2'!I23</f>
        <v>0</v>
      </c>
      <c r="G44" s="104" t="e">
        <f t="shared" si="0"/>
        <v>#DIV/0!</v>
      </c>
      <c r="H44" s="103">
        <f>'Period 3'!I23</f>
        <v>0</v>
      </c>
      <c r="I44" s="104" t="e">
        <f t="shared" si="1"/>
        <v>#DIV/0!</v>
      </c>
      <c r="J44" s="103">
        <f>'Period 4'!I23</f>
        <v>0</v>
      </c>
      <c r="K44" s="104" t="e">
        <f t="shared" si="2"/>
        <v>#DIV/0!</v>
      </c>
      <c r="L44" s="103">
        <f>'Period 5'!I23</f>
        <v>0</v>
      </c>
      <c r="M44" s="104" t="e">
        <f t="shared" si="3"/>
        <v>#DIV/0!</v>
      </c>
      <c r="N44" s="103">
        <f>'Period 6'!I23</f>
        <v>0</v>
      </c>
      <c r="O44" s="105" t="e">
        <f t="shared" si="4"/>
        <v>#DIV/0!</v>
      </c>
      <c r="P44" s="23"/>
      <c r="Q44" s="115">
        <f t="shared" si="5"/>
        <v>0</v>
      </c>
      <c r="R44" s="116">
        <f t="shared" si="6"/>
        <v>0</v>
      </c>
      <c r="S44" s="85">
        <f t="shared" si="7"/>
        <v>0</v>
      </c>
      <c r="T44" s="85">
        <f t="shared" si="8"/>
        <v>0</v>
      </c>
      <c r="U44" s="85">
        <f t="shared" si="9"/>
        <v>0</v>
      </c>
      <c r="V44" s="117" t="e">
        <f t="shared" si="10"/>
        <v>#DIV/0!</v>
      </c>
      <c r="W44" s="77">
        <f t="shared" si="11"/>
        <v>0</v>
      </c>
    </row>
    <row r="45" spans="1:23" x14ac:dyDescent="0.2">
      <c r="A45" s="77">
        <f>'Day 0'!A24</f>
        <v>0</v>
      </c>
      <c r="B45" s="16"/>
      <c r="C45" s="102">
        <f>'Day 0'!I24</f>
        <v>0</v>
      </c>
      <c r="D45" s="103">
        <f>'Period 1'!I24</f>
        <v>0</v>
      </c>
      <c r="E45" s="104" t="e">
        <f t="shared" si="0"/>
        <v>#DIV/0!</v>
      </c>
      <c r="F45" s="103">
        <f>'Period 2'!I24</f>
        <v>0</v>
      </c>
      <c r="G45" s="104" t="e">
        <f t="shared" si="0"/>
        <v>#DIV/0!</v>
      </c>
      <c r="H45" s="103">
        <f>'Period 3'!I24</f>
        <v>0</v>
      </c>
      <c r="I45" s="104" t="e">
        <f t="shared" si="1"/>
        <v>#DIV/0!</v>
      </c>
      <c r="J45" s="103">
        <f>'Period 4'!I24</f>
        <v>0</v>
      </c>
      <c r="K45" s="104" t="e">
        <f t="shared" si="2"/>
        <v>#DIV/0!</v>
      </c>
      <c r="L45" s="103">
        <f>'Period 5'!I24</f>
        <v>0</v>
      </c>
      <c r="M45" s="104" t="e">
        <f t="shared" si="3"/>
        <v>#DIV/0!</v>
      </c>
      <c r="N45" s="103">
        <f>'Period 6'!I24</f>
        <v>0</v>
      </c>
      <c r="O45" s="105" t="e">
        <f t="shared" si="4"/>
        <v>#DIV/0!</v>
      </c>
      <c r="P45" s="23"/>
      <c r="Q45" s="115">
        <f t="shared" si="5"/>
        <v>0</v>
      </c>
      <c r="R45" s="116">
        <f t="shared" si="6"/>
        <v>0</v>
      </c>
      <c r="S45" s="85">
        <f t="shared" si="7"/>
        <v>0</v>
      </c>
      <c r="T45" s="85">
        <f t="shared" si="8"/>
        <v>0</v>
      </c>
      <c r="U45" s="85">
        <f t="shared" si="9"/>
        <v>0</v>
      </c>
      <c r="V45" s="117" t="e">
        <f t="shared" si="10"/>
        <v>#DIV/0!</v>
      </c>
      <c r="W45" s="77">
        <f t="shared" si="11"/>
        <v>0</v>
      </c>
    </row>
    <row r="46" spans="1:23" x14ac:dyDescent="0.2">
      <c r="A46" s="77">
        <f>'Day 0'!A25</f>
        <v>0</v>
      </c>
      <c r="B46" s="16"/>
      <c r="C46" s="102">
        <f>'Day 0'!I25</f>
        <v>0</v>
      </c>
      <c r="D46" s="103">
        <f>'Period 1'!I25</f>
        <v>0</v>
      </c>
      <c r="E46" s="104" t="e">
        <f t="shared" si="0"/>
        <v>#DIV/0!</v>
      </c>
      <c r="F46" s="103">
        <f>'Period 2'!I25</f>
        <v>0</v>
      </c>
      <c r="G46" s="104" t="e">
        <f t="shared" si="0"/>
        <v>#DIV/0!</v>
      </c>
      <c r="H46" s="103">
        <f>'Period 3'!I25</f>
        <v>0</v>
      </c>
      <c r="I46" s="104" t="e">
        <f t="shared" si="1"/>
        <v>#DIV/0!</v>
      </c>
      <c r="J46" s="103">
        <f>'Period 4'!I25</f>
        <v>0</v>
      </c>
      <c r="K46" s="104" t="e">
        <f t="shared" si="2"/>
        <v>#DIV/0!</v>
      </c>
      <c r="L46" s="103">
        <f>'Period 5'!I25</f>
        <v>0</v>
      </c>
      <c r="M46" s="104" t="e">
        <f t="shared" si="3"/>
        <v>#DIV/0!</v>
      </c>
      <c r="N46" s="103">
        <f>'Period 6'!I25</f>
        <v>0</v>
      </c>
      <c r="O46" s="105" t="e">
        <f t="shared" si="4"/>
        <v>#DIV/0!</v>
      </c>
      <c r="P46" s="23"/>
      <c r="Q46" s="115">
        <f t="shared" si="5"/>
        <v>0</v>
      </c>
      <c r="R46" s="116">
        <f t="shared" si="6"/>
        <v>0</v>
      </c>
      <c r="S46" s="85">
        <f t="shared" si="7"/>
        <v>0</v>
      </c>
      <c r="T46" s="85">
        <f t="shared" si="8"/>
        <v>0</v>
      </c>
      <c r="U46" s="85">
        <f t="shared" si="9"/>
        <v>0</v>
      </c>
      <c r="V46" s="117" t="e">
        <f t="shared" si="10"/>
        <v>#DIV/0!</v>
      </c>
      <c r="W46" s="77">
        <f t="shared" si="11"/>
        <v>0</v>
      </c>
    </row>
    <row r="47" spans="1:23" x14ac:dyDescent="0.2">
      <c r="A47" s="77">
        <f>'Day 0'!A26</f>
        <v>0</v>
      </c>
      <c r="B47" s="16"/>
      <c r="C47" s="102">
        <f>'Day 0'!I26</f>
        <v>0</v>
      </c>
      <c r="D47" s="103">
        <f>'Period 1'!I26</f>
        <v>0</v>
      </c>
      <c r="E47" s="104" t="e">
        <f t="shared" si="0"/>
        <v>#DIV/0!</v>
      </c>
      <c r="F47" s="103">
        <f>'Period 2'!I26</f>
        <v>0</v>
      </c>
      <c r="G47" s="104" t="e">
        <f t="shared" si="0"/>
        <v>#DIV/0!</v>
      </c>
      <c r="H47" s="103">
        <f>'Period 3'!I26</f>
        <v>0</v>
      </c>
      <c r="I47" s="104" t="e">
        <f t="shared" si="1"/>
        <v>#DIV/0!</v>
      </c>
      <c r="J47" s="103">
        <f>'Period 4'!I26</f>
        <v>0</v>
      </c>
      <c r="K47" s="104" t="e">
        <f t="shared" si="2"/>
        <v>#DIV/0!</v>
      </c>
      <c r="L47" s="103">
        <f>'Period 5'!I26</f>
        <v>0</v>
      </c>
      <c r="M47" s="104" t="e">
        <f t="shared" si="3"/>
        <v>#DIV/0!</v>
      </c>
      <c r="N47" s="103">
        <f>'Period 6'!I26</f>
        <v>0</v>
      </c>
      <c r="O47" s="105" t="e">
        <f t="shared" si="4"/>
        <v>#DIV/0!</v>
      </c>
      <c r="P47" s="23"/>
      <c r="Q47" s="115">
        <f t="shared" si="5"/>
        <v>0</v>
      </c>
      <c r="R47" s="116">
        <f t="shared" si="6"/>
        <v>0</v>
      </c>
      <c r="S47" s="85">
        <f t="shared" si="7"/>
        <v>0</v>
      </c>
      <c r="T47" s="85">
        <f t="shared" si="8"/>
        <v>0</v>
      </c>
      <c r="U47" s="85">
        <f t="shared" si="9"/>
        <v>0</v>
      </c>
      <c r="V47" s="117" t="e">
        <f t="shared" si="10"/>
        <v>#DIV/0!</v>
      </c>
      <c r="W47" s="77">
        <f t="shared" si="11"/>
        <v>0</v>
      </c>
    </row>
    <row r="48" spans="1:23" x14ac:dyDescent="0.2">
      <c r="A48" s="77">
        <f>'Day 0'!A27</f>
        <v>0</v>
      </c>
      <c r="B48" s="16"/>
      <c r="C48" s="102">
        <f>'Day 0'!I27</f>
        <v>0</v>
      </c>
      <c r="D48" s="103">
        <f>'Period 1'!I27</f>
        <v>0</v>
      </c>
      <c r="E48" s="104" t="e">
        <f t="shared" si="0"/>
        <v>#DIV/0!</v>
      </c>
      <c r="F48" s="103">
        <f>'Period 2'!I27</f>
        <v>0</v>
      </c>
      <c r="G48" s="104" t="e">
        <f t="shared" si="0"/>
        <v>#DIV/0!</v>
      </c>
      <c r="H48" s="103">
        <f>'Period 3'!I27</f>
        <v>0</v>
      </c>
      <c r="I48" s="104" t="e">
        <f t="shared" si="1"/>
        <v>#DIV/0!</v>
      </c>
      <c r="J48" s="103">
        <f>'Period 4'!I27</f>
        <v>0</v>
      </c>
      <c r="K48" s="104" t="e">
        <f t="shared" si="2"/>
        <v>#DIV/0!</v>
      </c>
      <c r="L48" s="103">
        <f>'Period 5'!I27</f>
        <v>0</v>
      </c>
      <c r="M48" s="104" t="e">
        <f t="shared" si="3"/>
        <v>#DIV/0!</v>
      </c>
      <c r="N48" s="103">
        <f>'Period 6'!I27</f>
        <v>0</v>
      </c>
      <c r="O48" s="105" t="e">
        <f t="shared" si="4"/>
        <v>#DIV/0!</v>
      </c>
      <c r="P48" s="23"/>
      <c r="Q48" s="115">
        <f t="shared" si="5"/>
        <v>0</v>
      </c>
      <c r="R48" s="116">
        <f t="shared" si="6"/>
        <v>0</v>
      </c>
      <c r="S48" s="85">
        <f t="shared" si="7"/>
        <v>0</v>
      </c>
      <c r="T48" s="85">
        <f t="shared" si="8"/>
        <v>0</v>
      </c>
      <c r="U48" s="85">
        <f t="shared" si="9"/>
        <v>0</v>
      </c>
      <c r="V48" s="117" t="e">
        <f t="shared" si="10"/>
        <v>#DIV/0!</v>
      </c>
      <c r="W48" s="77">
        <f t="shared" si="11"/>
        <v>0</v>
      </c>
    </row>
    <row r="49" spans="1:23" x14ac:dyDescent="0.2">
      <c r="A49" s="77">
        <f>'Day 0'!A28</f>
        <v>0</v>
      </c>
      <c r="B49" s="16"/>
      <c r="C49" s="102">
        <f>'Day 0'!I28</f>
        <v>0</v>
      </c>
      <c r="D49" s="103">
        <f>'Period 1'!I28</f>
        <v>0</v>
      </c>
      <c r="E49" s="104" t="e">
        <f t="shared" si="0"/>
        <v>#DIV/0!</v>
      </c>
      <c r="F49" s="103">
        <f>'Period 2'!I28</f>
        <v>0</v>
      </c>
      <c r="G49" s="104" t="e">
        <f t="shared" si="0"/>
        <v>#DIV/0!</v>
      </c>
      <c r="H49" s="103">
        <f>'Period 3'!I28</f>
        <v>0</v>
      </c>
      <c r="I49" s="104" t="e">
        <f t="shared" si="1"/>
        <v>#DIV/0!</v>
      </c>
      <c r="J49" s="103">
        <f>'Period 4'!I28</f>
        <v>0</v>
      </c>
      <c r="K49" s="104" t="e">
        <f t="shared" si="2"/>
        <v>#DIV/0!</v>
      </c>
      <c r="L49" s="103">
        <f>'Period 5'!I28</f>
        <v>0</v>
      </c>
      <c r="M49" s="104" t="e">
        <f t="shared" si="3"/>
        <v>#DIV/0!</v>
      </c>
      <c r="N49" s="103">
        <f>'Period 6'!I28</f>
        <v>0</v>
      </c>
      <c r="O49" s="105" t="e">
        <f t="shared" si="4"/>
        <v>#DIV/0!</v>
      </c>
      <c r="P49" s="23"/>
      <c r="Q49" s="115">
        <f t="shared" si="5"/>
        <v>0</v>
      </c>
      <c r="R49" s="116">
        <f t="shared" si="6"/>
        <v>0</v>
      </c>
      <c r="S49" s="85">
        <f t="shared" si="7"/>
        <v>0</v>
      </c>
      <c r="T49" s="85">
        <f t="shared" si="8"/>
        <v>0</v>
      </c>
      <c r="U49" s="85">
        <f t="shared" si="9"/>
        <v>0</v>
      </c>
      <c r="V49" s="117" t="e">
        <f t="shared" si="10"/>
        <v>#DIV/0!</v>
      </c>
      <c r="W49" s="77">
        <f t="shared" si="11"/>
        <v>0</v>
      </c>
    </row>
    <row r="50" spans="1:23" x14ac:dyDescent="0.2">
      <c r="A50" s="77">
        <f>'Day 0'!A29</f>
        <v>0</v>
      </c>
      <c r="B50" s="16"/>
      <c r="C50" s="102">
        <f>'Day 0'!I29</f>
        <v>0</v>
      </c>
      <c r="D50" s="103">
        <f>'Period 1'!I29</f>
        <v>0</v>
      </c>
      <c r="E50" s="104" t="e">
        <f t="shared" si="0"/>
        <v>#DIV/0!</v>
      </c>
      <c r="F50" s="103">
        <f>'Period 2'!I29</f>
        <v>0</v>
      </c>
      <c r="G50" s="104" t="e">
        <f t="shared" si="0"/>
        <v>#DIV/0!</v>
      </c>
      <c r="H50" s="103">
        <f>'Period 3'!I29</f>
        <v>0</v>
      </c>
      <c r="I50" s="104" t="e">
        <f t="shared" si="1"/>
        <v>#DIV/0!</v>
      </c>
      <c r="J50" s="103">
        <f>'Period 4'!I29</f>
        <v>0</v>
      </c>
      <c r="K50" s="104" t="e">
        <f t="shared" si="2"/>
        <v>#DIV/0!</v>
      </c>
      <c r="L50" s="103">
        <f>'Period 5'!I29</f>
        <v>0</v>
      </c>
      <c r="M50" s="104" t="e">
        <f t="shared" si="3"/>
        <v>#DIV/0!</v>
      </c>
      <c r="N50" s="103">
        <f>'Period 6'!I29</f>
        <v>0</v>
      </c>
      <c r="O50" s="105" t="e">
        <f t="shared" si="4"/>
        <v>#DIV/0!</v>
      </c>
      <c r="P50" s="23"/>
      <c r="Q50" s="115">
        <f t="shared" si="5"/>
        <v>0</v>
      </c>
      <c r="R50" s="116">
        <f t="shared" si="6"/>
        <v>0</v>
      </c>
      <c r="S50" s="85">
        <f t="shared" si="7"/>
        <v>0</v>
      </c>
      <c r="T50" s="85">
        <f t="shared" si="8"/>
        <v>0</v>
      </c>
      <c r="U50" s="85">
        <f t="shared" si="9"/>
        <v>0</v>
      </c>
      <c r="V50" s="117" t="e">
        <f t="shared" si="10"/>
        <v>#DIV/0!</v>
      </c>
      <c r="W50" s="77">
        <f t="shared" si="11"/>
        <v>0</v>
      </c>
    </row>
    <row r="51" spans="1:23" x14ac:dyDescent="0.2">
      <c r="A51" s="77">
        <f>'Day 0'!A30</f>
        <v>0</v>
      </c>
      <c r="B51" s="16"/>
      <c r="C51" s="102">
        <f>'Day 0'!I30</f>
        <v>0</v>
      </c>
      <c r="D51" s="103">
        <f>'Period 1'!I30</f>
        <v>0</v>
      </c>
      <c r="E51" s="104" t="e">
        <f t="shared" si="0"/>
        <v>#DIV/0!</v>
      </c>
      <c r="F51" s="103">
        <f>'Period 2'!I30</f>
        <v>0</v>
      </c>
      <c r="G51" s="104" t="e">
        <f t="shared" si="0"/>
        <v>#DIV/0!</v>
      </c>
      <c r="H51" s="103">
        <f>'Period 3'!I30</f>
        <v>0</v>
      </c>
      <c r="I51" s="104" t="e">
        <f t="shared" si="1"/>
        <v>#DIV/0!</v>
      </c>
      <c r="J51" s="103">
        <f>'Period 4'!I30</f>
        <v>0</v>
      </c>
      <c r="K51" s="104" t="e">
        <f t="shared" si="2"/>
        <v>#DIV/0!</v>
      </c>
      <c r="L51" s="103">
        <f>'Period 5'!I30</f>
        <v>0</v>
      </c>
      <c r="M51" s="104" t="e">
        <f t="shared" si="3"/>
        <v>#DIV/0!</v>
      </c>
      <c r="N51" s="103">
        <f>'Period 6'!I30</f>
        <v>0</v>
      </c>
      <c r="O51" s="105" t="e">
        <f t="shared" si="4"/>
        <v>#DIV/0!</v>
      </c>
      <c r="P51" s="23"/>
      <c r="Q51" s="115">
        <f t="shared" si="5"/>
        <v>0</v>
      </c>
      <c r="R51" s="116">
        <f t="shared" si="6"/>
        <v>0</v>
      </c>
      <c r="S51" s="85">
        <f t="shared" si="7"/>
        <v>0</v>
      </c>
      <c r="T51" s="85">
        <f t="shared" si="8"/>
        <v>0</v>
      </c>
      <c r="U51" s="85">
        <f t="shared" si="9"/>
        <v>0</v>
      </c>
      <c r="V51" s="117" t="e">
        <f t="shared" si="10"/>
        <v>#DIV/0!</v>
      </c>
      <c r="W51" s="77">
        <f t="shared" si="11"/>
        <v>0</v>
      </c>
    </row>
    <row r="52" spans="1:23" x14ac:dyDescent="0.2">
      <c r="A52" s="77">
        <f>'Day 0'!A31</f>
        <v>0</v>
      </c>
      <c r="B52" s="16"/>
      <c r="C52" s="102">
        <f>'Day 0'!I31</f>
        <v>0</v>
      </c>
      <c r="D52" s="103">
        <f>'Period 1'!I31</f>
        <v>0</v>
      </c>
      <c r="E52" s="104" t="e">
        <f t="shared" si="0"/>
        <v>#DIV/0!</v>
      </c>
      <c r="F52" s="103">
        <f>'Period 2'!I31</f>
        <v>0</v>
      </c>
      <c r="G52" s="104" t="e">
        <f t="shared" si="0"/>
        <v>#DIV/0!</v>
      </c>
      <c r="H52" s="103">
        <f>'Period 3'!I31</f>
        <v>0</v>
      </c>
      <c r="I52" s="104" t="e">
        <f t="shared" si="1"/>
        <v>#DIV/0!</v>
      </c>
      <c r="J52" s="103">
        <f>'Period 4'!I31</f>
        <v>0</v>
      </c>
      <c r="K52" s="104" t="e">
        <f t="shared" si="2"/>
        <v>#DIV/0!</v>
      </c>
      <c r="L52" s="103">
        <f>'Period 5'!I31</f>
        <v>0</v>
      </c>
      <c r="M52" s="104" t="e">
        <f t="shared" si="3"/>
        <v>#DIV/0!</v>
      </c>
      <c r="N52" s="103">
        <f>'Period 6'!I31</f>
        <v>0</v>
      </c>
      <c r="O52" s="105" t="e">
        <f t="shared" si="4"/>
        <v>#DIV/0!</v>
      </c>
      <c r="P52" s="23"/>
      <c r="Q52" s="115">
        <f t="shared" si="5"/>
        <v>0</v>
      </c>
      <c r="R52" s="116">
        <f t="shared" si="6"/>
        <v>0</v>
      </c>
      <c r="S52" s="85">
        <f t="shared" si="7"/>
        <v>0</v>
      </c>
      <c r="T52" s="85">
        <f t="shared" si="8"/>
        <v>0</v>
      </c>
      <c r="U52" s="85">
        <f t="shared" si="9"/>
        <v>0</v>
      </c>
      <c r="V52" s="117" t="e">
        <f t="shared" si="10"/>
        <v>#DIV/0!</v>
      </c>
      <c r="W52" s="77">
        <f t="shared" si="11"/>
        <v>0</v>
      </c>
    </row>
    <row r="53" spans="1:23" x14ac:dyDescent="0.2">
      <c r="A53" s="77">
        <f>'Day 0'!A32</f>
        <v>0</v>
      </c>
      <c r="B53" s="16"/>
      <c r="C53" s="102">
        <f>'Day 0'!I32</f>
        <v>0</v>
      </c>
      <c r="D53" s="103">
        <f>'Period 1'!I32</f>
        <v>0</v>
      </c>
      <c r="E53" s="104" t="e">
        <f t="shared" si="0"/>
        <v>#DIV/0!</v>
      </c>
      <c r="F53" s="103">
        <f>'Period 2'!I32</f>
        <v>0</v>
      </c>
      <c r="G53" s="104" t="e">
        <f t="shared" si="0"/>
        <v>#DIV/0!</v>
      </c>
      <c r="H53" s="103">
        <f>'Period 3'!I32</f>
        <v>0</v>
      </c>
      <c r="I53" s="104" t="e">
        <f t="shared" si="1"/>
        <v>#DIV/0!</v>
      </c>
      <c r="J53" s="103">
        <f>'Period 4'!I32</f>
        <v>0</v>
      </c>
      <c r="K53" s="104" t="e">
        <f t="shared" si="2"/>
        <v>#DIV/0!</v>
      </c>
      <c r="L53" s="103">
        <f>'Period 5'!I32</f>
        <v>0</v>
      </c>
      <c r="M53" s="104" t="e">
        <f t="shared" si="3"/>
        <v>#DIV/0!</v>
      </c>
      <c r="N53" s="103">
        <f>'Period 6'!I32</f>
        <v>0</v>
      </c>
      <c r="O53" s="105" t="e">
        <f t="shared" si="4"/>
        <v>#DIV/0!</v>
      </c>
      <c r="P53" s="23"/>
      <c r="Q53" s="115">
        <f t="shared" si="5"/>
        <v>0</v>
      </c>
      <c r="R53" s="116">
        <f t="shared" si="6"/>
        <v>0</v>
      </c>
      <c r="S53" s="85">
        <f t="shared" si="7"/>
        <v>0</v>
      </c>
      <c r="T53" s="85">
        <f t="shared" si="8"/>
        <v>0</v>
      </c>
      <c r="U53" s="85">
        <f t="shared" si="9"/>
        <v>0</v>
      </c>
      <c r="V53" s="117" t="e">
        <f t="shared" si="10"/>
        <v>#DIV/0!</v>
      </c>
      <c r="W53" s="77">
        <f t="shared" si="11"/>
        <v>0</v>
      </c>
    </row>
    <row r="54" spans="1:23" x14ac:dyDescent="0.2">
      <c r="A54" s="77">
        <f>'Day 0'!A33</f>
        <v>0</v>
      </c>
      <c r="B54" s="16"/>
      <c r="C54" s="102">
        <f>'Day 0'!I33</f>
        <v>0</v>
      </c>
      <c r="D54" s="103">
        <f>'Period 1'!I33</f>
        <v>0</v>
      </c>
      <c r="E54" s="104" t="e">
        <f t="shared" si="0"/>
        <v>#DIV/0!</v>
      </c>
      <c r="F54" s="103">
        <f>'Period 2'!I33</f>
        <v>0</v>
      </c>
      <c r="G54" s="104" t="e">
        <f t="shared" si="0"/>
        <v>#DIV/0!</v>
      </c>
      <c r="H54" s="103">
        <f>'Period 3'!I33</f>
        <v>0</v>
      </c>
      <c r="I54" s="104" t="e">
        <f t="shared" si="1"/>
        <v>#DIV/0!</v>
      </c>
      <c r="J54" s="103">
        <f>'Period 4'!I33</f>
        <v>0</v>
      </c>
      <c r="K54" s="104" t="e">
        <f t="shared" si="2"/>
        <v>#DIV/0!</v>
      </c>
      <c r="L54" s="103">
        <f>'Period 5'!I33</f>
        <v>0</v>
      </c>
      <c r="M54" s="104" t="e">
        <f t="shared" si="3"/>
        <v>#DIV/0!</v>
      </c>
      <c r="N54" s="103">
        <f>'Period 6'!I33</f>
        <v>0</v>
      </c>
      <c r="O54" s="105" t="e">
        <f t="shared" si="4"/>
        <v>#DIV/0!</v>
      </c>
      <c r="P54" s="23"/>
      <c r="Q54" s="115">
        <f t="shared" si="5"/>
        <v>0</v>
      </c>
      <c r="R54" s="116">
        <f t="shared" si="6"/>
        <v>0</v>
      </c>
      <c r="S54" s="85">
        <f t="shared" si="7"/>
        <v>0</v>
      </c>
      <c r="T54" s="85">
        <f t="shared" si="8"/>
        <v>0</v>
      </c>
      <c r="U54" s="85">
        <f t="shared" si="9"/>
        <v>0</v>
      </c>
      <c r="V54" s="117" t="e">
        <f t="shared" si="10"/>
        <v>#DIV/0!</v>
      </c>
      <c r="W54" s="77">
        <f t="shared" si="11"/>
        <v>0</v>
      </c>
    </row>
    <row r="55" spans="1:23" x14ac:dyDescent="0.2">
      <c r="A55" s="77">
        <f>'Day 0'!A34</f>
        <v>0</v>
      </c>
      <c r="B55" s="16"/>
      <c r="C55" s="102">
        <f>'Day 0'!I34</f>
        <v>0</v>
      </c>
      <c r="D55" s="103">
        <f>'Period 1'!I34</f>
        <v>0</v>
      </c>
      <c r="E55" s="104" t="e">
        <f t="shared" si="0"/>
        <v>#DIV/0!</v>
      </c>
      <c r="F55" s="103">
        <f>'Period 2'!I34</f>
        <v>0</v>
      </c>
      <c r="G55" s="104" t="e">
        <f t="shared" si="0"/>
        <v>#DIV/0!</v>
      </c>
      <c r="H55" s="103">
        <f>'Period 3'!I34</f>
        <v>0</v>
      </c>
      <c r="I55" s="104" t="e">
        <f t="shared" si="1"/>
        <v>#DIV/0!</v>
      </c>
      <c r="J55" s="103">
        <f>'Period 4'!I34</f>
        <v>0</v>
      </c>
      <c r="K55" s="104" t="e">
        <f t="shared" si="2"/>
        <v>#DIV/0!</v>
      </c>
      <c r="L55" s="103">
        <f>'Period 5'!I34</f>
        <v>0</v>
      </c>
      <c r="M55" s="104" t="e">
        <f t="shared" si="3"/>
        <v>#DIV/0!</v>
      </c>
      <c r="N55" s="103">
        <f>'Period 6'!I34</f>
        <v>0</v>
      </c>
      <c r="O55" s="105" t="e">
        <f t="shared" si="4"/>
        <v>#DIV/0!</v>
      </c>
      <c r="P55" s="23"/>
      <c r="Q55" s="115">
        <f t="shared" si="5"/>
        <v>0</v>
      </c>
      <c r="R55" s="116">
        <f t="shared" si="6"/>
        <v>0</v>
      </c>
      <c r="S55" s="85">
        <f t="shared" si="7"/>
        <v>0</v>
      </c>
      <c r="T55" s="85">
        <f t="shared" si="8"/>
        <v>0</v>
      </c>
      <c r="U55" s="85">
        <f t="shared" si="9"/>
        <v>0</v>
      </c>
      <c r="V55" s="117" t="e">
        <f t="shared" si="10"/>
        <v>#DIV/0!</v>
      </c>
      <c r="W55" s="77">
        <f t="shared" si="11"/>
        <v>0</v>
      </c>
    </row>
    <row r="56" spans="1:23" x14ac:dyDescent="0.2">
      <c r="A56" s="77">
        <f>'Day 0'!A35</f>
        <v>0</v>
      </c>
      <c r="B56" s="16"/>
      <c r="C56" s="102">
        <f>'Day 0'!I35</f>
        <v>0</v>
      </c>
      <c r="D56" s="103">
        <f>'Period 1'!I35</f>
        <v>0</v>
      </c>
      <c r="E56" s="104" t="e">
        <f t="shared" si="0"/>
        <v>#DIV/0!</v>
      </c>
      <c r="F56" s="103">
        <f>'Period 2'!I35</f>
        <v>0</v>
      </c>
      <c r="G56" s="104" t="e">
        <f t="shared" si="0"/>
        <v>#DIV/0!</v>
      </c>
      <c r="H56" s="103">
        <f>'Period 3'!I35</f>
        <v>0</v>
      </c>
      <c r="I56" s="104" t="e">
        <f t="shared" si="1"/>
        <v>#DIV/0!</v>
      </c>
      <c r="J56" s="103">
        <f>'Period 4'!I35</f>
        <v>0</v>
      </c>
      <c r="K56" s="104" t="e">
        <f t="shared" si="2"/>
        <v>#DIV/0!</v>
      </c>
      <c r="L56" s="103">
        <f>'Period 5'!I35</f>
        <v>0</v>
      </c>
      <c r="M56" s="104" t="e">
        <f t="shared" si="3"/>
        <v>#DIV/0!</v>
      </c>
      <c r="N56" s="103">
        <f>'Period 6'!I35</f>
        <v>0</v>
      </c>
      <c r="O56" s="105" t="e">
        <f t="shared" si="4"/>
        <v>#DIV/0!</v>
      </c>
      <c r="P56" s="23"/>
      <c r="Q56" s="115">
        <f t="shared" si="5"/>
        <v>0</v>
      </c>
      <c r="R56" s="116">
        <f t="shared" si="6"/>
        <v>0</v>
      </c>
      <c r="S56" s="85">
        <f t="shared" si="7"/>
        <v>0</v>
      </c>
      <c r="T56" s="85">
        <f t="shared" si="8"/>
        <v>0</v>
      </c>
      <c r="U56" s="85">
        <f t="shared" si="9"/>
        <v>0</v>
      </c>
      <c r="V56" s="117" t="e">
        <f t="shared" si="10"/>
        <v>#DIV/0!</v>
      </c>
      <c r="W56" s="77">
        <f t="shared" si="11"/>
        <v>0</v>
      </c>
    </row>
    <row r="57" spans="1:23" x14ac:dyDescent="0.2">
      <c r="A57" s="77">
        <f>'Day 0'!A36</f>
        <v>0</v>
      </c>
      <c r="B57" s="16"/>
      <c r="C57" s="102">
        <f>'Day 0'!I36</f>
        <v>0</v>
      </c>
      <c r="D57" s="103">
        <f>'Period 1'!I36</f>
        <v>0</v>
      </c>
      <c r="E57" s="104" t="e">
        <f t="shared" si="0"/>
        <v>#DIV/0!</v>
      </c>
      <c r="F57" s="103">
        <f>'Period 2'!I36</f>
        <v>0</v>
      </c>
      <c r="G57" s="104" t="e">
        <f t="shared" si="0"/>
        <v>#DIV/0!</v>
      </c>
      <c r="H57" s="103">
        <f>'Period 3'!I36</f>
        <v>0</v>
      </c>
      <c r="I57" s="104" t="e">
        <f t="shared" ref="I57:I88" si="12">(H57-$C57)/$C57*100</f>
        <v>#DIV/0!</v>
      </c>
      <c r="J57" s="103">
        <f>'Period 4'!I36</f>
        <v>0</v>
      </c>
      <c r="K57" s="104" t="e">
        <f t="shared" ref="K57:K88" si="13">(J57-$C57)/$C57*100</f>
        <v>#DIV/0!</v>
      </c>
      <c r="L57" s="103">
        <f>'Period 5'!I36</f>
        <v>0</v>
      </c>
      <c r="M57" s="104" t="e">
        <f t="shared" ref="M57:M88" si="14">(L57-$C57)/$C57*100</f>
        <v>#DIV/0!</v>
      </c>
      <c r="N57" s="103">
        <f>'Period 6'!I36</f>
        <v>0</v>
      </c>
      <c r="O57" s="105" t="e">
        <f t="shared" ref="O57:O88" si="15">(N57-$C57)/$C57*100</f>
        <v>#DIV/0!</v>
      </c>
      <c r="P57" s="23"/>
      <c r="Q57" s="115">
        <f t="shared" si="5"/>
        <v>0</v>
      </c>
      <c r="R57" s="116">
        <f t="shared" si="6"/>
        <v>0</v>
      </c>
      <c r="S57" s="85">
        <f t="shared" si="7"/>
        <v>0</v>
      </c>
      <c r="T57" s="85">
        <f t="shared" si="8"/>
        <v>0</v>
      </c>
      <c r="U57" s="85">
        <f t="shared" si="9"/>
        <v>0</v>
      </c>
      <c r="V57" s="117" t="e">
        <f t="shared" si="10"/>
        <v>#DIV/0!</v>
      </c>
      <c r="W57" s="77">
        <f t="shared" si="11"/>
        <v>0</v>
      </c>
    </row>
    <row r="58" spans="1:23" x14ac:dyDescent="0.2">
      <c r="A58" s="77">
        <f>'Day 0'!A37</f>
        <v>0</v>
      </c>
      <c r="B58" s="16"/>
      <c r="C58" s="102">
        <f>'Day 0'!I37</f>
        <v>0</v>
      </c>
      <c r="D58" s="103">
        <f>'Period 1'!I37</f>
        <v>0</v>
      </c>
      <c r="E58" s="104" t="e">
        <f t="shared" si="0"/>
        <v>#DIV/0!</v>
      </c>
      <c r="F58" s="103">
        <f>'Period 2'!I37</f>
        <v>0</v>
      </c>
      <c r="G58" s="104" t="e">
        <f t="shared" si="0"/>
        <v>#DIV/0!</v>
      </c>
      <c r="H58" s="103">
        <f>'Period 3'!I37</f>
        <v>0</v>
      </c>
      <c r="I58" s="104" t="e">
        <f t="shared" si="12"/>
        <v>#DIV/0!</v>
      </c>
      <c r="J58" s="103">
        <f>'Period 4'!I37</f>
        <v>0</v>
      </c>
      <c r="K58" s="104" t="e">
        <f t="shared" si="13"/>
        <v>#DIV/0!</v>
      </c>
      <c r="L58" s="103">
        <f>'Period 5'!I37</f>
        <v>0</v>
      </c>
      <c r="M58" s="104" t="e">
        <f t="shared" si="14"/>
        <v>#DIV/0!</v>
      </c>
      <c r="N58" s="103">
        <f>'Period 6'!I37</f>
        <v>0</v>
      </c>
      <c r="O58" s="105" t="e">
        <f t="shared" si="15"/>
        <v>#DIV/0!</v>
      </c>
      <c r="P58" s="23"/>
      <c r="Q58" s="115">
        <f t="shared" si="5"/>
        <v>0</v>
      </c>
      <c r="R58" s="116">
        <f t="shared" si="6"/>
        <v>0</v>
      </c>
      <c r="S58" s="85">
        <f t="shared" si="7"/>
        <v>0</v>
      </c>
      <c r="T58" s="85">
        <f t="shared" si="8"/>
        <v>0</v>
      </c>
      <c r="U58" s="85">
        <f t="shared" si="9"/>
        <v>0</v>
      </c>
      <c r="V58" s="117" t="e">
        <f t="shared" si="10"/>
        <v>#DIV/0!</v>
      </c>
      <c r="W58" s="77">
        <f t="shared" si="11"/>
        <v>0</v>
      </c>
    </row>
    <row r="59" spans="1:23" x14ac:dyDescent="0.2">
      <c r="A59" s="77">
        <f>'Day 0'!A38</f>
        <v>0</v>
      </c>
      <c r="B59" s="16"/>
      <c r="C59" s="102">
        <f>'Day 0'!I38</f>
        <v>0</v>
      </c>
      <c r="D59" s="103">
        <f>'Period 1'!I38</f>
        <v>0</v>
      </c>
      <c r="E59" s="104" t="e">
        <f t="shared" si="0"/>
        <v>#DIV/0!</v>
      </c>
      <c r="F59" s="103">
        <f>'Period 2'!I38</f>
        <v>0</v>
      </c>
      <c r="G59" s="104" t="e">
        <f t="shared" si="0"/>
        <v>#DIV/0!</v>
      </c>
      <c r="H59" s="103">
        <f>'Period 3'!I38</f>
        <v>0</v>
      </c>
      <c r="I59" s="104" t="e">
        <f t="shared" si="12"/>
        <v>#DIV/0!</v>
      </c>
      <c r="J59" s="103">
        <f>'Period 4'!I38</f>
        <v>0</v>
      </c>
      <c r="K59" s="104" t="e">
        <f t="shared" si="13"/>
        <v>#DIV/0!</v>
      </c>
      <c r="L59" s="103">
        <f>'Period 5'!I38</f>
        <v>0</v>
      </c>
      <c r="M59" s="104" t="e">
        <f t="shared" si="14"/>
        <v>#DIV/0!</v>
      </c>
      <c r="N59" s="103">
        <f>'Period 6'!I38</f>
        <v>0</v>
      </c>
      <c r="O59" s="105" t="e">
        <f t="shared" si="15"/>
        <v>#DIV/0!</v>
      </c>
      <c r="P59" s="23"/>
      <c r="Q59" s="115">
        <f t="shared" si="5"/>
        <v>0</v>
      </c>
      <c r="R59" s="116">
        <f t="shared" si="6"/>
        <v>0</v>
      </c>
      <c r="S59" s="85">
        <f t="shared" si="7"/>
        <v>0</v>
      </c>
      <c r="T59" s="85">
        <f t="shared" si="8"/>
        <v>0</v>
      </c>
      <c r="U59" s="85">
        <f t="shared" si="9"/>
        <v>0</v>
      </c>
      <c r="V59" s="117" t="e">
        <f t="shared" si="10"/>
        <v>#DIV/0!</v>
      </c>
      <c r="W59" s="77">
        <f t="shared" si="11"/>
        <v>0</v>
      </c>
    </row>
    <row r="60" spans="1:23" x14ac:dyDescent="0.2">
      <c r="A60" s="77">
        <f>'Day 0'!A39</f>
        <v>0</v>
      </c>
      <c r="B60" s="16"/>
      <c r="C60" s="102">
        <f>'Day 0'!I39</f>
        <v>0</v>
      </c>
      <c r="D60" s="103">
        <f>'Period 1'!I39</f>
        <v>0</v>
      </c>
      <c r="E60" s="104" t="e">
        <f t="shared" si="0"/>
        <v>#DIV/0!</v>
      </c>
      <c r="F60" s="103">
        <f>'Period 2'!I39</f>
        <v>0</v>
      </c>
      <c r="G60" s="104" t="e">
        <f t="shared" si="0"/>
        <v>#DIV/0!</v>
      </c>
      <c r="H60" s="103">
        <f>'Period 3'!I39</f>
        <v>0</v>
      </c>
      <c r="I60" s="104" t="e">
        <f t="shared" si="12"/>
        <v>#DIV/0!</v>
      </c>
      <c r="J60" s="103">
        <f>'Period 4'!I39</f>
        <v>0</v>
      </c>
      <c r="K60" s="104" t="e">
        <f t="shared" si="13"/>
        <v>#DIV/0!</v>
      </c>
      <c r="L60" s="103">
        <f>'Period 5'!I39</f>
        <v>0</v>
      </c>
      <c r="M60" s="104" t="e">
        <f t="shared" si="14"/>
        <v>#DIV/0!</v>
      </c>
      <c r="N60" s="103">
        <f>'Period 6'!I39</f>
        <v>0</v>
      </c>
      <c r="O60" s="105" t="e">
        <f t="shared" si="15"/>
        <v>#DIV/0!</v>
      </c>
      <c r="P60" s="23"/>
      <c r="Q60" s="115">
        <f t="shared" si="5"/>
        <v>0</v>
      </c>
      <c r="R60" s="116">
        <f t="shared" si="6"/>
        <v>0</v>
      </c>
      <c r="S60" s="85">
        <f t="shared" si="7"/>
        <v>0</v>
      </c>
      <c r="T60" s="85">
        <f t="shared" si="8"/>
        <v>0</v>
      </c>
      <c r="U60" s="85">
        <f t="shared" si="9"/>
        <v>0</v>
      </c>
      <c r="V60" s="117" t="e">
        <f t="shared" si="10"/>
        <v>#DIV/0!</v>
      </c>
      <c r="W60" s="77">
        <f t="shared" si="11"/>
        <v>0</v>
      </c>
    </row>
    <row r="61" spans="1:23" x14ac:dyDescent="0.2">
      <c r="A61" s="77">
        <f>'Day 0'!A40</f>
        <v>0</v>
      </c>
      <c r="B61" s="16"/>
      <c r="C61" s="102">
        <f>'Day 0'!I40</f>
        <v>0</v>
      </c>
      <c r="D61" s="103">
        <f>'Period 1'!I40</f>
        <v>0</v>
      </c>
      <c r="E61" s="104" t="e">
        <f t="shared" si="0"/>
        <v>#DIV/0!</v>
      </c>
      <c r="F61" s="103">
        <f>'Period 2'!I40</f>
        <v>0</v>
      </c>
      <c r="G61" s="104" t="e">
        <f t="shared" si="0"/>
        <v>#DIV/0!</v>
      </c>
      <c r="H61" s="103">
        <f>'Period 3'!I40</f>
        <v>0</v>
      </c>
      <c r="I61" s="104" t="e">
        <f t="shared" si="12"/>
        <v>#DIV/0!</v>
      </c>
      <c r="J61" s="103">
        <f>'Period 4'!I40</f>
        <v>0</v>
      </c>
      <c r="K61" s="104" t="e">
        <f t="shared" si="13"/>
        <v>#DIV/0!</v>
      </c>
      <c r="L61" s="103">
        <f>'Period 5'!I40</f>
        <v>0</v>
      </c>
      <c r="M61" s="104" t="e">
        <f t="shared" si="14"/>
        <v>#DIV/0!</v>
      </c>
      <c r="N61" s="103">
        <f>'Period 6'!I40</f>
        <v>0</v>
      </c>
      <c r="O61" s="105" t="e">
        <f t="shared" si="15"/>
        <v>#DIV/0!</v>
      </c>
      <c r="P61" s="23"/>
      <c r="Q61" s="115">
        <f t="shared" si="5"/>
        <v>0</v>
      </c>
      <c r="R61" s="116">
        <f t="shared" si="6"/>
        <v>0</v>
      </c>
      <c r="S61" s="85">
        <f t="shared" si="7"/>
        <v>0</v>
      </c>
      <c r="T61" s="85">
        <f t="shared" si="8"/>
        <v>0</v>
      </c>
      <c r="U61" s="85">
        <f t="shared" si="9"/>
        <v>0</v>
      </c>
      <c r="V61" s="117" t="e">
        <f t="shared" si="10"/>
        <v>#DIV/0!</v>
      </c>
      <c r="W61" s="77">
        <f t="shared" si="11"/>
        <v>0</v>
      </c>
    </row>
    <row r="62" spans="1:23" x14ac:dyDescent="0.2">
      <c r="A62" s="77">
        <f>'Day 0'!A41</f>
        <v>0</v>
      </c>
      <c r="B62" s="16"/>
      <c r="C62" s="102">
        <f>'Day 0'!I41</f>
        <v>0</v>
      </c>
      <c r="D62" s="103">
        <f>'Period 1'!I41</f>
        <v>0</v>
      </c>
      <c r="E62" s="104" t="e">
        <f t="shared" si="0"/>
        <v>#DIV/0!</v>
      </c>
      <c r="F62" s="103">
        <f>'Period 2'!I41</f>
        <v>0</v>
      </c>
      <c r="G62" s="104" t="e">
        <f t="shared" si="0"/>
        <v>#DIV/0!</v>
      </c>
      <c r="H62" s="103">
        <f>'Period 3'!I41</f>
        <v>0</v>
      </c>
      <c r="I62" s="104" t="e">
        <f t="shared" si="12"/>
        <v>#DIV/0!</v>
      </c>
      <c r="J62" s="103">
        <f>'Period 4'!I41</f>
        <v>0</v>
      </c>
      <c r="K62" s="104" t="e">
        <f t="shared" si="13"/>
        <v>#DIV/0!</v>
      </c>
      <c r="L62" s="103">
        <f>'Period 5'!I41</f>
        <v>0</v>
      </c>
      <c r="M62" s="104" t="e">
        <f t="shared" si="14"/>
        <v>#DIV/0!</v>
      </c>
      <c r="N62" s="103">
        <f>'Period 6'!I41</f>
        <v>0</v>
      </c>
      <c r="O62" s="105" t="e">
        <f t="shared" si="15"/>
        <v>#DIV/0!</v>
      </c>
      <c r="P62" s="23"/>
      <c r="Q62" s="115">
        <f t="shared" si="5"/>
        <v>0</v>
      </c>
      <c r="R62" s="116">
        <f t="shared" si="6"/>
        <v>0</v>
      </c>
      <c r="S62" s="85">
        <f t="shared" si="7"/>
        <v>0</v>
      </c>
      <c r="T62" s="85">
        <f t="shared" si="8"/>
        <v>0</v>
      </c>
      <c r="U62" s="85">
        <f t="shared" si="9"/>
        <v>0</v>
      </c>
      <c r="V62" s="117" t="e">
        <f t="shared" si="10"/>
        <v>#DIV/0!</v>
      </c>
      <c r="W62" s="77">
        <f t="shared" si="11"/>
        <v>0</v>
      </c>
    </row>
    <row r="63" spans="1:23" x14ac:dyDescent="0.2">
      <c r="A63" s="77">
        <f>'Day 0'!A42</f>
        <v>0</v>
      </c>
      <c r="B63" s="16"/>
      <c r="C63" s="102">
        <f>'Day 0'!I42</f>
        <v>0</v>
      </c>
      <c r="D63" s="103">
        <f>'Period 1'!I42</f>
        <v>0</v>
      </c>
      <c r="E63" s="104" t="e">
        <f t="shared" si="0"/>
        <v>#DIV/0!</v>
      </c>
      <c r="F63" s="103">
        <f>'Period 2'!I42</f>
        <v>0</v>
      </c>
      <c r="G63" s="104" t="e">
        <f t="shared" si="0"/>
        <v>#DIV/0!</v>
      </c>
      <c r="H63" s="103">
        <f>'Period 3'!I42</f>
        <v>0</v>
      </c>
      <c r="I63" s="104" t="e">
        <f t="shared" si="12"/>
        <v>#DIV/0!</v>
      </c>
      <c r="J63" s="103">
        <f>'Period 4'!I42</f>
        <v>0</v>
      </c>
      <c r="K63" s="104" t="e">
        <f t="shared" si="13"/>
        <v>#DIV/0!</v>
      </c>
      <c r="L63" s="103">
        <f>'Period 5'!I42</f>
        <v>0</v>
      </c>
      <c r="M63" s="104" t="e">
        <f t="shared" si="14"/>
        <v>#DIV/0!</v>
      </c>
      <c r="N63" s="103">
        <f>'Period 6'!I42</f>
        <v>0</v>
      </c>
      <c r="O63" s="105" t="e">
        <f t="shared" si="15"/>
        <v>#DIV/0!</v>
      </c>
      <c r="P63" s="23"/>
      <c r="Q63" s="115">
        <f t="shared" si="5"/>
        <v>0</v>
      </c>
      <c r="R63" s="116">
        <f t="shared" si="6"/>
        <v>0</v>
      </c>
      <c r="S63" s="85">
        <f t="shared" si="7"/>
        <v>0</v>
      </c>
      <c r="T63" s="85">
        <f t="shared" si="8"/>
        <v>0</v>
      </c>
      <c r="U63" s="85">
        <f t="shared" si="9"/>
        <v>0</v>
      </c>
      <c r="V63" s="117" t="e">
        <f t="shared" si="10"/>
        <v>#DIV/0!</v>
      </c>
      <c r="W63" s="77">
        <f t="shared" si="11"/>
        <v>0</v>
      </c>
    </row>
    <row r="64" spans="1:23" x14ac:dyDescent="0.2">
      <c r="A64" s="77">
        <f>'Day 0'!A43</f>
        <v>0</v>
      </c>
      <c r="B64" s="16"/>
      <c r="C64" s="102">
        <f>'Day 0'!I43</f>
        <v>0</v>
      </c>
      <c r="D64" s="103">
        <f>'Period 1'!I43</f>
        <v>0</v>
      </c>
      <c r="E64" s="104" t="e">
        <f t="shared" si="0"/>
        <v>#DIV/0!</v>
      </c>
      <c r="F64" s="103">
        <f>'Period 2'!I43</f>
        <v>0</v>
      </c>
      <c r="G64" s="104" t="e">
        <f t="shared" si="0"/>
        <v>#DIV/0!</v>
      </c>
      <c r="H64" s="103">
        <f>'Period 3'!I43</f>
        <v>0</v>
      </c>
      <c r="I64" s="104" t="e">
        <f t="shared" si="12"/>
        <v>#DIV/0!</v>
      </c>
      <c r="J64" s="103">
        <f>'Period 4'!I43</f>
        <v>0</v>
      </c>
      <c r="K64" s="104" t="e">
        <f t="shared" si="13"/>
        <v>#DIV/0!</v>
      </c>
      <c r="L64" s="103">
        <f>'Period 5'!I43</f>
        <v>0</v>
      </c>
      <c r="M64" s="104" t="e">
        <f t="shared" si="14"/>
        <v>#DIV/0!</v>
      </c>
      <c r="N64" s="103">
        <f>'Period 6'!I43</f>
        <v>0</v>
      </c>
      <c r="O64" s="105" t="e">
        <f t="shared" si="15"/>
        <v>#DIV/0!</v>
      </c>
      <c r="P64" s="23"/>
      <c r="Q64" s="115">
        <f t="shared" si="5"/>
        <v>0</v>
      </c>
      <c r="R64" s="116">
        <f t="shared" si="6"/>
        <v>0</v>
      </c>
      <c r="S64" s="85">
        <f t="shared" si="7"/>
        <v>0</v>
      </c>
      <c r="T64" s="85">
        <f t="shared" si="8"/>
        <v>0</v>
      </c>
      <c r="U64" s="85">
        <f t="shared" si="9"/>
        <v>0</v>
      </c>
      <c r="V64" s="117" t="e">
        <f t="shared" si="10"/>
        <v>#DIV/0!</v>
      </c>
      <c r="W64" s="77">
        <f t="shared" si="11"/>
        <v>0</v>
      </c>
    </row>
    <row r="65" spans="1:23" x14ac:dyDescent="0.2">
      <c r="A65" s="77">
        <f>'Day 0'!A44</f>
        <v>0</v>
      </c>
      <c r="B65" s="16"/>
      <c r="C65" s="102">
        <f>'Day 0'!I44</f>
        <v>0</v>
      </c>
      <c r="D65" s="103">
        <f>'Period 1'!I44</f>
        <v>0</v>
      </c>
      <c r="E65" s="104" t="e">
        <f t="shared" si="0"/>
        <v>#DIV/0!</v>
      </c>
      <c r="F65" s="103">
        <f>'Period 2'!I44</f>
        <v>0</v>
      </c>
      <c r="G65" s="104" t="e">
        <f t="shared" si="0"/>
        <v>#DIV/0!</v>
      </c>
      <c r="H65" s="103">
        <f>'Period 3'!I44</f>
        <v>0</v>
      </c>
      <c r="I65" s="104" t="e">
        <f t="shared" si="12"/>
        <v>#DIV/0!</v>
      </c>
      <c r="J65" s="103">
        <f>'Period 4'!I44</f>
        <v>0</v>
      </c>
      <c r="K65" s="104" t="e">
        <f t="shared" si="13"/>
        <v>#DIV/0!</v>
      </c>
      <c r="L65" s="103">
        <f>'Period 5'!I44</f>
        <v>0</v>
      </c>
      <c r="M65" s="104" t="e">
        <f t="shared" si="14"/>
        <v>#DIV/0!</v>
      </c>
      <c r="N65" s="103">
        <f>'Period 6'!I44</f>
        <v>0</v>
      </c>
      <c r="O65" s="105" t="e">
        <f t="shared" si="15"/>
        <v>#DIV/0!</v>
      </c>
      <c r="P65" s="23"/>
      <c r="Q65" s="115">
        <f t="shared" si="5"/>
        <v>0</v>
      </c>
      <c r="R65" s="116">
        <f t="shared" si="6"/>
        <v>0</v>
      </c>
      <c r="S65" s="85">
        <f t="shared" si="7"/>
        <v>0</v>
      </c>
      <c r="T65" s="85">
        <f t="shared" si="8"/>
        <v>0</v>
      </c>
      <c r="U65" s="85">
        <f t="shared" si="9"/>
        <v>0</v>
      </c>
      <c r="V65" s="117" t="e">
        <f t="shared" si="10"/>
        <v>#DIV/0!</v>
      </c>
      <c r="W65" s="77">
        <f t="shared" si="11"/>
        <v>0</v>
      </c>
    </row>
    <row r="66" spans="1:23" x14ac:dyDescent="0.2">
      <c r="A66" s="77">
        <f>'Day 0'!A45</f>
        <v>0</v>
      </c>
      <c r="B66" s="16"/>
      <c r="C66" s="102">
        <f>'Day 0'!I45</f>
        <v>0</v>
      </c>
      <c r="D66" s="103">
        <f>'Period 1'!I45</f>
        <v>0</v>
      </c>
      <c r="E66" s="104" t="e">
        <f t="shared" si="0"/>
        <v>#DIV/0!</v>
      </c>
      <c r="F66" s="103">
        <f>'Period 2'!I45</f>
        <v>0</v>
      </c>
      <c r="G66" s="104" t="e">
        <f t="shared" si="0"/>
        <v>#DIV/0!</v>
      </c>
      <c r="H66" s="103">
        <f>'Period 3'!I45</f>
        <v>0</v>
      </c>
      <c r="I66" s="104" t="e">
        <f t="shared" si="12"/>
        <v>#DIV/0!</v>
      </c>
      <c r="J66" s="103">
        <f>'Period 4'!I45</f>
        <v>0</v>
      </c>
      <c r="K66" s="104" t="e">
        <f t="shared" si="13"/>
        <v>#DIV/0!</v>
      </c>
      <c r="L66" s="103">
        <f>'Period 5'!I45</f>
        <v>0</v>
      </c>
      <c r="M66" s="104" t="e">
        <f t="shared" si="14"/>
        <v>#DIV/0!</v>
      </c>
      <c r="N66" s="103">
        <f>'Period 6'!I45</f>
        <v>0</v>
      </c>
      <c r="O66" s="105" t="e">
        <f t="shared" si="15"/>
        <v>#DIV/0!</v>
      </c>
      <c r="P66" s="23"/>
      <c r="Q66" s="115">
        <f t="shared" si="5"/>
        <v>0</v>
      </c>
      <c r="R66" s="116">
        <f t="shared" si="6"/>
        <v>0</v>
      </c>
      <c r="S66" s="85">
        <f t="shared" si="7"/>
        <v>0</v>
      </c>
      <c r="T66" s="85">
        <f t="shared" si="8"/>
        <v>0</v>
      </c>
      <c r="U66" s="85">
        <f t="shared" si="9"/>
        <v>0</v>
      </c>
      <c r="V66" s="117" t="e">
        <f t="shared" si="10"/>
        <v>#DIV/0!</v>
      </c>
      <c r="W66" s="77">
        <f t="shared" si="11"/>
        <v>0</v>
      </c>
    </row>
    <row r="67" spans="1:23" x14ac:dyDescent="0.2">
      <c r="A67" s="77">
        <f>'Day 0'!A46</f>
        <v>0</v>
      </c>
      <c r="B67" s="16"/>
      <c r="C67" s="102">
        <f>'Day 0'!I46</f>
        <v>0</v>
      </c>
      <c r="D67" s="103">
        <f>'Period 1'!I46</f>
        <v>0</v>
      </c>
      <c r="E67" s="104" t="e">
        <f t="shared" si="0"/>
        <v>#DIV/0!</v>
      </c>
      <c r="F67" s="103">
        <f>'Period 2'!I46</f>
        <v>0</v>
      </c>
      <c r="G67" s="104" t="e">
        <f t="shared" si="0"/>
        <v>#DIV/0!</v>
      </c>
      <c r="H67" s="103">
        <f>'Period 3'!I46</f>
        <v>0</v>
      </c>
      <c r="I67" s="104" t="e">
        <f t="shared" si="12"/>
        <v>#DIV/0!</v>
      </c>
      <c r="J67" s="103">
        <f>'Period 4'!I46</f>
        <v>0</v>
      </c>
      <c r="K67" s="104" t="e">
        <f t="shared" si="13"/>
        <v>#DIV/0!</v>
      </c>
      <c r="L67" s="103">
        <f>'Period 5'!I46</f>
        <v>0</v>
      </c>
      <c r="M67" s="104" t="e">
        <f t="shared" si="14"/>
        <v>#DIV/0!</v>
      </c>
      <c r="N67" s="103">
        <f>'Period 6'!I46</f>
        <v>0</v>
      </c>
      <c r="O67" s="105" t="e">
        <f t="shared" si="15"/>
        <v>#DIV/0!</v>
      </c>
      <c r="P67" s="23"/>
      <c r="Q67" s="115">
        <f t="shared" si="5"/>
        <v>0</v>
      </c>
      <c r="R67" s="116">
        <f t="shared" si="6"/>
        <v>0</v>
      </c>
      <c r="S67" s="85">
        <f t="shared" si="7"/>
        <v>0</v>
      </c>
      <c r="T67" s="85">
        <f t="shared" si="8"/>
        <v>0</v>
      </c>
      <c r="U67" s="85">
        <f t="shared" si="9"/>
        <v>0</v>
      </c>
      <c r="V67" s="117" t="e">
        <f t="shared" si="10"/>
        <v>#DIV/0!</v>
      </c>
      <c r="W67" s="77">
        <f t="shared" si="11"/>
        <v>0</v>
      </c>
    </row>
    <row r="68" spans="1:23" x14ac:dyDescent="0.2">
      <c r="A68" s="77">
        <f>'Day 0'!A47</f>
        <v>0</v>
      </c>
      <c r="B68" s="16"/>
      <c r="C68" s="102">
        <f>'Day 0'!I47</f>
        <v>0</v>
      </c>
      <c r="D68" s="103">
        <f>'Period 1'!I47</f>
        <v>0</v>
      </c>
      <c r="E68" s="104" t="e">
        <f t="shared" si="0"/>
        <v>#DIV/0!</v>
      </c>
      <c r="F68" s="103">
        <f>'Period 2'!I47</f>
        <v>0</v>
      </c>
      <c r="G68" s="104" t="e">
        <f t="shared" si="0"/>
        <v>#DIV/0!</v>
      </c>
      <c r="H68" s="103">
        <f>'Period 3'!I47</f>
        <v>0</v>
      </c>
      <c r="I68" s="104" t="e">
        <f t="shared" si="12"/>
        <v>#DIV/0!</v>
      </c>
      <c r="J68" s="103">
        <f>'Period 4'!I47</f>
        <v>0</v>
      </c>
      <c r="K68" s="104" t="e">
        <f t="shared" si="13"/>
        <v>#DIV/0!</v>
      </c>
      <c r="L68" s="103">
        <f>'Period 5'!I47</f>
        <v>0</v>
      </c>
      <c r="M68" s="104" t="e">
        <f t="shared" si="14"/>
        <v>#DIV/0!</v>
      </c>
      <c r="N68" s="103">
        <f>'Period 6'!I47</f>
        <v>0</v>
      </c>
      <c r="O68" s="105" t="e">
        <f t="shared" si="15"/>
        <v>#DIV/0!</v>
      </c>
      <c r="P68" s="23"/>
      <c r="Q68" s="115">
        <f t="shared" si="5"/>
        <v>0</v>
      </c>
      <c r="R68" s="116">
        <f t="shared" si="6"/>
        <v>0</v>
      </c>
      <c r="S68" s="85">
        <f t="shared" si="7"/>
        <v>0</v>
      </c>
      <c r="T68" s="85">
        <f t="shared" si="8"/>
        <v>0</v>
      </c>
      <c r="U68" s="85">
        <f t="shared" si="9"/>
        <v>0</v>
      </c>
      <c r="V68" s="117" t="e">
        <f t="shared" si="10"/>
        <v>#DIV/0!</v>
      </c>
      <c r="W68" s="77">
        <f t="shared" si="11"/>
        <v>0</v>
      </c>
    </row>
    <row r="69" spans="1:23" x14ac:dyDescent="0.2">
      <c r="A69" s="77">
        <f>'Day 0'!A48</f>
        <v>0</v>
      </c>
      <c r="B69" s="16"/>
      <c r="C69" s="102">
        <f>'Day 0'!I48</f>
        <v>0</v>
      </c>
      <c r="D69" s="103">
        <f>'Period 1'!I48</f>
        <v>0</v>
      </c>
      <c r="E69" s="104" t="e">
        <f t="shared" si="0"/>
        <v>#DIV/0!</v>
      </c>
      <c r="F69" s="103">
        <f>'Period 2'!I48</f>
        <v>0</v>
      </c>
      <c r="G69" s="104" t="e">
        <f t="shared" si="0"/>
        <v>#DIV/0!</v>
      </c>
      <c r="H69" s="103">
        <f>'Period 3'!I48</f>
        <v>0</v>
      </c>
      <c r="I69" s="104" t="e">
        <f t="shared" si="12"/>
        <v>#DIV/0!</v>
      </c>
      <c r="J69" s="103">
        <f>'Period 4'!I48</f>
        <v>0</v>
      </c>
      <c r="K69" s="104" t="e">
        <f t="shared" si="13"/>
        <v>#DIV/0!</v>
      </c>
      <c r="L69" s="103">
        <f>'Period 5'!I48</f>
        <v>0</v>
      </c>
      <c r="M69" s="104" t="e">
        <f t="shared" si="14"/>
        <v>#DIV/0!</v>
      </c>
      <c r="N69" s="103">
        <f>'Period 6'!I48</f>
        <v>0</v>
      </c>
      <c r="O69" s="105" t="e">
        <f t="shared" si="15"/>
        <v>#DIV/0!</v>
      </c>
      <c r="P69" s="23"/>
      <c r="Q69" s="115">
        <f t="shared" si="5"/>
        <v>0</v>
      </c>
      <c r="R69" s="116">
        <f t="shared" si="6"/>
        <v>0</v>
      </c>
      <c r="S69" s="85">
        <f t="shared" si="7"/>
        <v>0</v>
      </c>
      <c r="T69" s="85">
        <f t="shared" si="8"/>
        <v>0</v>
      </c>
      <c r="U69" s="85">
        <f t="shared" si="9"/>
        <v>0</v>
      </c>
      <c r="V69" s="117" t="e">
        <f t="shared" si="10"/>
        <v>#DIV/0!</v>
      </c>
      <c r="W69" s="77">
        <f t="shared" si="11"/>
        <v>0</v>
      </c>
    </row>
    <row r="70" spans="1:23" x14ac:dyDescent="0.2">
      <c r="A70" s="77">
        <f>'Day 0'!A49</f>
        <v>0</v>
      </c>
      <c r="B70" s="16"/>
      <c r="C70" s="102">
        <f>'Day 0'!I49</f>
        <v>0</v>
      </c>
      <c r="D70" s="103">
        <f>'Period 1'!I49</f>
        <v>0</v>
      </c>
      <c r="E70" s="104" t="e">
        <f t="shared" si="0"/>
        <v>#DIV/0!</v>
      </c>
      <c r="F70" s="103">
        <f>'Period 2'!I49</f>
        <v>0</v>
      </c>
      <c r="G70" s="104" t="e">
        <f t="shared" si="0"/>
        <v>#DIV/0!</v>
      </c>
      <c r="H70" s="103">
        <f>'Period 3'!I49</f>
        <v>0</v>
      </c>
      <c r="I70" s="104" t="e">
        <f t="shared" si="12"/>
        <v>#DIV/0!</v>
      </c>
      <c r="J70" s="103">
        <f>'Period 4'!I49</f>
        <v>0</v>
      </c>
      <c r="K70" s="104" t="e">
        <f t="shared" si="13"/>
        <v>#DIV/0!</v>
      </c>
      <c r="L70" s="103">
        <f>'Period 5'!I49</f>
        <v>0</v>
      </c>
      <c r="M70" s="104" t="e">
        <f t="shared" si="14"/>
        <v>#DIV/0!</v>
      </c>
      <c r="N70" s="103">
        <f>'Period 6'!I49</f>
        <v>0</v>
      </c>
      <c r="O70" s="105" t="e">
        <f t="shared" si="15"/>
        <v>#DIV/0!</v>
      </c>
      <c r="P70" s="23"/>
      <c r="Q70" s="115">
        <f t="shared" si="5"/>
        <v>0</v>
      </c>
      <c r="R70" s="116">
        <f t="shared" si="6"/>
        <v>0</v>
      </c>
      <c r="S70" s="85">
        <f t="shared" si="7"/>
        <v>0</v>
      </c>
      <c r="T70" s="85">
        <f t="shared" si="8"/>
        <v>0</v>
      </c>
      <c r="U70" s="85">
        <f t="shared" si="9"/>
        <v>0</v>
      </c>
      <c r="V70" s="117" t="e">
        <f t="shared" si="10"/>
        <v>#DIV/0!</v>
      </c>
      <c r="W70" s="77">
        <f t="shared" si="11"/>
        <v>0</v>
      </c>
    </row>
    <row r="71" spans="1:23" x14ac:dyDescent="0.2">
      <c r="A71" s="77">
        <f>'Day 0'!A50</f>
        <v>0</v>
      </c>
      <c r="B71" s="16"/>
      <c r="C71" s="102">
        <f>'Day 0'!I50</f>
        <v>0</v>
      </c>
      <c r="D71" s="103">
        <f>'Period 1'!I50</f>
        <v>0</v>
      </c>
      <c r="E71" s="104" t="e">
        <f t="shared" si="0"/>
        <v>#DIV/0!</v>
      </c>
      <c r="F71" s="103">
        <f>'Period 2'!I50</f>
        <v>0</v>
      </c>
      <c r="G71" s="104" t="e">
        <f t="shared" si="0"/>
        <v>#DIV/0!</v>
      </c>
      <c r="H71" s="103">
        <f>'Period 3'!I50</f>
        <v>0</v>
      </c>
      <c r="I71" s="104" t="e">
        <f t="shared" si="12"/>
        <v>#DIV/0!</v>
      </c>
      <c r="J71" s="103">
        <f>'Period 4'!I50</f>
        <v>0</v>
      </c>
      <c r="K71" s="104" t="e">
        <f t="shared" si="13"/>
        <v>#DIV/0!</v>
      </c>
      <c r="L71" s="103">
        <f>'Period 5'!I50</f>
        <v>0</v>
      </c>
      <c r="M71" s="104" t="e">
        <f t="shared" si="14"/>
        <v>#DIV/0!</v>
      </c>
      <c r="N71" s="103">
        <f>'Period 6'!I50</f>
        <v>0</v>
      </c>
      <c r="O71" s="105" t="e">
        <f t="shared" si="15"/>
        <v>#DIV/0!</v>
      </c>
      <c r="P71" s="23"/>
      <c r="Q71" s="115">
        <f t="shared" si="5"/>
        <v>0</v>
      </c>
      <c r="R71" s="116">
        <f t="shared" si="6"/>
        <v>0</v>
      </c>
      <c r="S71" s="85">
        <f t="shared" si="7"/>
        <v>0</v>
      </c>
      <c r="T71" s="85">
        <f t="shared" si="8"/>
        <v>0</v>
      </c>
      <c r="U71" s="85">
        <f t="shared" si="9"/>
        <v>0</v>
      </c>
      <c r="V71" s="117" t="e">
        <f t="shared" si="10"/>
        <v>#DIV/0!</v>
      </c>
      <c r="W71" s="77">
        <f t="shared" si="11"/>
        <v>0</v>
      </c>
    </row>
    <row r="72" spans="1:23" x14ac:dyDescent="0.2">
      <c r="A72" s="77">
        <f>'Day 0'!A51</f>
        <v>0</v>
      </c>
      <c r="B72" s="16"/>
      <c r="C72" s="102">
        <f>'Day 0'!I51</f>
        <v>0</v>
      </c>
      <c r="D72" s="103">
        <f>'Period 1'!I51</f>
        <v>0</v>
      </c>
      <c r="E72" s="104" t="e">
        <f t="shared" si="0"/>
        <v>#DIV/0!</v>
      </c>
      <c r="F72" s="103">
        <f>'Period 2'!I51</f>
        <v>0</v>
      </c>
      <c r="G72" s="104" t="e">
        <f t="shared" si="0"/>
        <v>#DIV/0!</v>
      </c>
      <c r="H72" s="103">
        <f>'Period 3'!I51</f>
        <v>0</v>
      </c>
      <c r="I72" s="104" t="e">
        <f t="shared" si="12"/>
        <v>#DIV/0!</v>
      </c>
      <c r="J72" s="103">
        <f>'Period 4'!I51</f>
        <v>0</v>
      </c>
      <c r="K72" s="104" t="e">
        <f t="shared" si="13"/>
        <v>#DIV/0!</v>
      </c>
      <c r="L72" s="103">
        <f>'Period 5'!I51</f>
        <v>0</v>
      </c>
      <c r="M72" s="104" t="e">
        <f t="shared" si="14"/>
        <v>#DIV/0!</v>
      </c>
      <c r="N72" s="103">
        <f>'Period 6'!I51</f>
        <v>0</v>
      </c>
      <c r="O72" s="105" t="e">
        <f t="shared" si="15"/>
        <v>#DIV/0!</v>
      </c>
      <c r="P72" s="23"/>
      <c r="Q72" s="115">
        <f t="shared" si="5"/>
        <v>0</v>
      </c>
      <c r="R72" s="116">
        <f t="shared" si="6"/>
        <v>0</v>
      </c>
      <c r="S72" s="85">
        <f t="shared" si="7"/>
        <v>0</v>
      </c>
      <c r="T72" s="85">
        <f t="shared" si="8"/>
        <v>0</v>
      </c>
      <c r="U72" s="85">
        <f t="shared" si="9"/>
        <v>0</v>
      </c>
      <c r="V72" s="117" t="e">
        <f t="shared" si="10"/>
        <v>#DIV/0!</v>
      </c>
      <c r="W72" s="77">
        <f t="shared" si="11"/>
        <v>0</v>
      </c>
    </row>
    <row r="73" spans="1:23" x14ac:dyDescent="0.2">
      <c r="A73" s="77">
        <f>'Day 0'!A52</f>
        <v>0</v>
      </c>
      <c r="B73" s="16"/>
      <c r="C73" s="102">
        <f>'Day 0'!I52</f>
        <v>0</v>
      </c>
      <c r="D73" s="103">
        <f>'Period 1'!I52</f>
        <v>0</v>
      </c>
      <c r="E73" s="104" t="e">
        <f t="shared" si="0"/>
        <v>#DIV/0!</v>
      </c>
      <c r="F73" s="103">
        <f>'Period 2'!I52</f>
        <v>0</v>
      </c>
      <c r="G73" s="104" t="e">
        <f t="shared" si="0"/>
        <v>#DIV/0!</v>
      </c>
      <c r="H73" s="103">
        <f>'Period 3'!I52</f>
        <v>0</v>
      </c>
      <c r="I73" s="104" t="e">
        <f t="shared" si="12"/>
        <v>#DIV/0!</v>
      </c>
      <c r="J73" s="103">
        <f>'Period 4'!I52</f>
        <v>0</v>
      </c>
      <c r="K73" s="104" t="e">
        <f t="shared" si="13"/>
        <v>#DIV/0!</v>
      </c>
      <c r="L73" s="103">
        <f>'Period 5'!I52</f>
        <v>0</v>
      </c>
      <c r="M73" s="104" t="e">
        <f t="shared" si="14"/>
        <v>#DIV/0!</v>
      </c>
      <c r="N73" s="103">
        <f>'Period 6'!I52</f>
        <v>0</v>
      </c>
      <c r="O73" s="105" t="e">
        <f t="shared" si="15"/>
        <v>#DIV/0!</v>
      </c>
      <c r="P73" s="23"/>
      <c r="Q73" s="115">
        <f t="shared" si="5"/>
        <v>0</v>
      </c>
      <c r="R73" s="116">
        <f t="shared" si="6"/>
        <v>0</v>
      </c>
      <c r="S73" s="85">
        <f t="shared" si="7"/>
        <v>0</v>
      </c>
      <c r="T73" s="85">
        <f t="shared" si="8"/>
        <v>0</v>
      </c>
      <c r="U73" s="85">
        <f t="shared" si="9"/>
        <v>0</v>
      </c>
      <c r="V73" s="117" t="e">
        <f t="shared" si="10"/>
        <v>#DIV/0!</v>
      </c>
      <c r="W73" s="77">
        <f t="shared" si="11"/>
        <v>0</v>
      </c>
    </row>
    <row r="74" spans="1:23" x14ac:dyDescent="0.2">
      <c r="A74" s="77">
        <f>'Day 0'!A53</f>
        <v>0</v>
      </c>
      <c r="B74" s="16"/>
      <c r="C74" s="102">
        <f>'Day 0'!I53</f>
        <v>0</v>
      </c>
      <c r="D74" s="103">
        <f>'Period 1'!I53</f>
        <v>0</v>
      </c>
      <c r="E74" s="104" t="e">
        <f t="shared" si="0"/>
        <v>#DIV/0!</v>
      </c>
      <c r="F74" s="103">
        <f>'Period 2'!I53</f>
        <v>0</v>
      </c>
      <c r="G74" s="104" t="e">
        <f t="shared" si="0"/>
        <v>#DIV/0!</v>
      </c>
      <c r="H74" s="103">
        <f>'Period 3'!I53</f>
        <v>0</v>
      </c>
      <c r="I74" s="104" t="e">
        <f t="shared" si="12"/>
        <v>#DIV/0!</v>
      </c>
      <c r="J74" s="103">
        <f>'Period 4'!I53</f>
        <v>0</v>
      </c>
      <c r="K74" s="104" t="e">
        <f t="shared" si="13"/>
        <v>#DIV/0!</v>
      </c>
      <c r="L74" s="103">
        <f>'Period 5'!I53</f>
        <v>0</v>
      </c>
      <c r="M74" s="104" t="e">
        <f t="shared" si="14"/>
        <v>#DIV/0!</v>
      </c>
      <c r="N74" s="103">
        <f>'Period 6'!I53</f>
        <v>0</v>
      </c>
      <c r="O74" s="105" t="e">
        <f t="shared" si="15"/>
        <v>#DIV/0!</v>
      </c>
      <c r="P74" s="23"/>
      <c r="Q74" s="115">
        <f t="shared" si="5"/>
        <v>0</v>
      </c>
      <c r="R74" s="116">
        <f t="shared" si="6"/>
        <v>0</v>
      </c>
      <c r="S74" s="85">
        <f t="shared" si="7"/>
        <v>0</v>
      </c>
      <c r="T74" s="85">
        <f t="shared" si="8"/>
        <v>0</v>
      </c>
      <c r="U74" s="85">
        <f t="shared" si="9"/>
        <v>0</v>
      </c>
      <c r="V74" s="117" t="e">
        <f t="shared" si="10"/>
        <v>#DIV/0!</v>
      </c>
      <c r="W74" s="77">
        <f t="shared" si="11"/>
        <v>0</v>
      </c>
    </row>
    <row r="75" spans="1:23" x14ac:dyDescent="0.2">
      <c r="A75" s="77">
        <f>'Day 0'!A54</f>
        <v>0</v>
      </c>
      <c r="B75" s="16"/>
      <c r="C75" s="102">
        <f>'Day 0'!I54</f>
        <v>0</v>
      </c>
      <c r="D75" s="103">
        <f>'Period 1'!I54</f>
        <v>0</v>
      </c>
      <c r="E75" s="104" t="e">
        <f t="shared" si="0"/>
        <v>#DIV/0!</v>
      </c>
      <c r="F75" s="103">
        <f>'Period 2'!I54</f>
        <v>0</v>
      </c>
      <c r="G75" s="104" t="e">
        <f t="shared" si="0"/>
        <v>#DIV/0!</v>
      </c>
      <c r="H75" s="103">
        <f>'Period 3'!I54</f>
        <v>0</v>
      </c>
      <c r="I75" s="104" t="e">
        <f t="shared" si="12"/>
        <v>#DIV/0!</v>
      </c>
      <c r="J75" s="103">
        <f>'Period 4'!I54</f>
        <v>0</v>
      </c>
      <c r="K75" s="104" t="e">
        <f t="shared" si="13"/>
        <v>#DIV/0!</v>
      </c>
      <c r="L75" s="103">
        <f>'Period 5'!I54</f>
        <v>0</v>
      </c>
      <c r="M75" s="104" t="e">
        <f t="shared" si="14"/>
        <v>#DIV/0!</v>
      </c>
      <c r="N75" s="103">
        <f>'Period 6'!I54</f>
        <v>0</v>
      </c>
      <c r="O75" s="105" t="e">
        <f t="shared" si="15"/>
        <v>#DIV/0!</v>
      </c>
      <c r="P75" s="23"/>
      <c r="Q75" s="115">
        <f t="shared" si="5"/>
        <v>0</v>
      </c>
      <c r="R75" s="116">
        <f t="shared" si="6"/>
        <v>0</v>
      </c>
      <c r="S75" s="85">
        <f t="shared" si="7"/>
        <v>0</v>
      </c>
      <c r="T75" s="85">
        <f t="shared" si="8"/>
        <v>0</v>
      </c>
      <c r="U75" s="85">
        <f t="shared" si="9"/>
        <v>0</v>
      </c>
      <c r="V75" s="117" t="e">
        <f t="shared" si="10"/>
        <v>#DIV/0!</v>
      </c>
      <c r="W75" s="77">
        <f t="shared" si="11"/>
        <v>0</v>
      </c>
    </row>
    <row r="76" spans="1:23" x14ac:dyDescent="0.2">
      <c r="A76" s="77">
        <f>'Day 0'!A55</f>
        <v>0</v>
      </c>
      <c r="B76" s="16"/>
      <c r="C76" s="102">
        <f>'Day 0'!I55</f>
        <v>0</v>
      </c>
      <c r="D76" s="103">
        <f>'Period 1'!I55</f>
        <v>0</v>
      </c>
      <c r="E76" s="104" t="e">
        <f t="shared" si="0"/>
        <v>#DIV/0!</v>
      </c>
      <c r="F76" s="103">
        <f>'Period 2'!I55</f>
        <v>0</v>
      </c>
      <c r="G76" s="104" t="e">
        <f t="shared" si="0"/>
        <v>#DIV/0!</v>
      </c>
      <c r="H76" s="103">
        <f>'Period 3'!I55</f>
        <v>0</v>
      </c>
      <c r="I76" s="104" t="e">
        <f t="shared" si="12"/>
        <v>#DIV/0!</v>
      </c>
      <c r="J76" s="103">
        <f>'Period 4'!I55</f>
        <v>0</v>
      </c>
      <c r="K76" s="104" t="e">
        <f t="shared" si="13"/>
        <v>#DIV/0!</v>
      </c>
      <c r="L76" s="103">
        <f>'Period 5'!I55</f>
        <v>0</v>
      </c>
      <c r="M76" s="104" t="e">
        <f t="shared" si="14"/>
        <v>#DIV/0!</v>
      </c>
      <c r="N76" s="103">
        <f>'Period 6'!I55</f>
        <v>0</v>
      </c>
      <c r="O76" s="105" t="e">
        <f t="shared" si="15"/>
        <v>#DIV/0!</v>
      </c>
      <c r="P76" s="23"/>
      <c r="Q76" s="115">
        <f t="shared" si="5"/>
        <v>0</v>
      </c>
      <c r="R76" s="116">
        <f t="shared" si="6"/>
        <v>0</v>
      </c>
      <c r="S76" s="85">
        <f t="shared" si="7"/>
        <v>0</v>
      </c>
      <c r="T76" s="85">
        <f t="shared" si="8"/>
        <v>0</v>
      </c>
      <c r="U76" s="85">
        <f t="shared" si="9"/>
        <v>0</v>
      </c>
      <c r="V76" s="117" t="e">
        <f t="shared" si="10"/>
        <v>#DIV/0!</v>
      </c>
      <c r="W76" s="77">
        <f t="shared" si="11"/>
        <v>0</v>
      </c>
    </row>
    <row r="77" spans="1:23" x14ac:dyDescent="0.2">
      <c r="A77" s="77">
        <f>'Day 0'!A56</f>
        <v>0</v>
      </c>
      <c r="B77" s="16"/>
      <c r="C77" s="102">
        <f>'Day 0'!I56</f>
        <v>0</v>
      </c>
      <c r="D77" s="103">
        <f>'Period 1'!I56</f>
        <v>0</v>
      </c>
      <c r="E77" s="104" t="e">
        <f t="shared" si="0"/>
        <v>#DIV/0!</v>
      </c>
      <c r="F77" s="103">
        <f>'Period 2'!I56</f>
        <v>0</v>
      </c>
      <c r="G77" s="104" t="e">
        <f t="shared" si="0"/>
        <v>#DIV/0!</v>
      </c>
      <c r="H77" s="103">
        <f>'Period 3'!I56</f>
        <v>0</v>
      </c>
      <c r="I77" s="104" t="e">
        <f t="shared" si="12"/>
        <v>#DIV/0!</v>
      </c>
      <c r="J77" s="103">
        <f>'Period 4'!I56</f>
        <v>0</v>
      </c>
      <c r="K77" s="104" t="e">
        <f t="shared" si="13"/>
        <v>#DIV/0!</v>
      </c>
      <c r="L77" s="103">
        <f>'Period 5'!I56</f>
        <v>0</v>
      </c>
      <c r="M77" s="104" t="e">
        <f t="shared" si="14"/>
        <v>#DIV/0!</v>
      </c>
      <c r="N77" s="103">
        <f>'Period 6'!I56</f>
        <v>0</v>
      </c>
      <c r="O77" s="105" t="e">
        <f t="shared" si="15"/>
        <v>#DIV/0!</v>
      </c>
      <c r="P77" s="23"/>
      <c r="Q77" s="115">
        <f t="shared" si="5"/>
        <v>0</v>
      </c>
      <c r="R77" s="116">
        <f t="shared" si="6"/>
        <v>0</v>
      </c>
      <c r="S77" s="85">
        <f t="shared" si="7"/>
        <v>0</v>
      </c>
      <c r="T77" s="85">
        <f t="shared" si="8"/>
        <v>0</v>
      </c>
      <c r="U77" s="85">
        <f t="shared" si="9"/>
        <v>0</v>
      </c>
      <c r="V77" s="117" t="e">
        <f t="shared" si="10"/>
        <v>#DIV/0!</v>
      </c>
      <c r="W77" s="77">
        <f t="shared" si="11"/>
        <v>0</v>
      </c>
    </row>
    <row r="78" spans="1:23" x14ac:dyDescent="0.2">
      <c r="A78" s="77">
        <f>'Day 0'!A57</f>
        <v>0</v>
      </c>
      <c r="B78" s="16"/>
      <c r="C78" s="102">
        <f>'Day 0'!I57</f>
        <v>0</v>
      </c>
      <c r="D78" s="103">
        <f>'Period 1'!I57</f>
        <v>0</v>
      </c>
      <c r="E78" s="104" t="e">
        <f t="shared" si="0"/>
        <v>#DIV/0!</v>
      </c>
      <c r="F78" s="103">
        <f>'Period 2'!I57</f>
        <v>0</v>
      </c>
      <c r="G78" s="104" t="e">
        <f t="shared" si="0"/>
        <v>#DIV/0!</v>
      </c>
      <c r="H78" s="103">
        <f>'Period 3'!I57</f>
        <v>0</v>
      </c>
      <c r="I78" s="104" t="e">
        <f t="shared" si="12"/>
        <v>#DIV/0!</v>
      </c>
      <c r="J78" s="103">
        <f>'Period 4'!I57</f>
        <v>0</v>
      </c>
      <c r="K78" s="104" t="e">
        <f t="shared" si="13"/>
        <v>#DIV/0!</v>
      </c>
      <c r="L78" s="103">
        <f>'Period 5'!I57</f>
        <v>0</v>
      </c>
      <c r="M78" s="104" t="e">
        <f t="shared" si="14"/>
        <v>#DIV/0!</v>
      </c>
      <c r="N78" s="103">
        <f>'Period 6'!I57</f>
        <v>0</v>
      </c>
      <c r="O78" s="105" t="e">
        <f t="shared" si="15"/>
        <v>#DIV/0!</v>
      </c>
      <c r="P78" s="23"/>
      <c r="Q78" s="115">
        <f t="shared" si="5"/>
        <v>0</v>
      </c>
      <c r="R78" s="116">
        <f t="shared" si="6"/>
        <v>0</v>
      </c>
      <c r="S78" s="85">
        <f t="shared" si="7"/>
        <v>0</v>
      </c>
      <c r="T78" s="85">
        <f t="shared" si="8"/>
        <v>0</v>
      </c>
      <c r="U78" s="85">
        <f t="shared" si="9"/>
        <v>0</v>
      </c>
      <c r="V78" s="117" t="e">
        <f t="shared" si="10"/>
        <v>#DIV/0!</v>
      </c>
      <c r="W78" s="77">
        <f t="shared" si="11"/>
        <v>0</v>
      </c>
    </row>
    <row r="79" spans="1:23" x14ac:dyDescent="0.2">
      <c r="A79" s="77">
        <f>'Day 0'!A58</f>
        <v>0</v>
      </c>
      <c r="B79" s="16"/>
      <c r="C79" s="102">
        <f>'Day 0'!I58</f>
        <v>0</v>
      </c>
      <c r="D79" s="103">
        <f>'Period 1'!I58</f>
        <v>0</v>
      </c>
      <c r="E79" s="104" t="e">
        <f t="shared" si="0"/>
        <v>#DIV/0!</v>
      </c>
      <c r="F79" s="103">
        <f>'Period 2'!I58</f>
        <v>0</v>
      </c>
      <c r="G79" s="104" t="e">
        <f t="shared" si="0"/>
        <v>#DIV/0!</v>
      </c>
      <c r="H79" s="103">
        <f>'Period 3'!I58</f>
        <v>0</v>
      </c>
      <c r="I79" s="104" t="e">
        <f t="shared" si="12"/>
        <v>#DIV/0!</v>
      </c>
      <c r="J79" s="103">
        <f>'Period 4'!I58</f>
        <v>0</v>
      </c>
      <c r="K79" s="104" t="e">
        <f t="shared" si="13"/>
        <v>#DIV/0!</v>
      </c>
      <c r="L79" s="103">
        <f>'Period 5'!I58</f>
        <v>0</v>
      </c>
      <c r="M79" s="104" t="e">
        <f t="shared" si="14"/>
        <v>#DIV/0!</v>
      </c>
      <c r="N79" s="103">
        <f>'Period 6'!I58</f>
        <v>0</v>
      </c>
      <c r="O79" s="105" t="e">
        <f t="shared" si="15"/>
        <v>#DIV/0!</v>
      </c>
      <c r="P79" s="23"/>
      <c r="Q79" s="115">
        <f t="shared" si="5"/>
        <v>0</v>
      </c>
      <c r="R79" s="116">
        <f t="shared" si="6"/>
        <v>0</v>
      </c>
      <c r="S79" s="85">
        <f t="shared" si="7"/>
        <v>0</v>
      </c>
      <c r="T79" s="85">
        <f t="shared" si="8"/>
        <v>0</v>
      </c>
      <c r="U79" s="85">
        <f t="shared" si="9"/>
        <v>0</v>
      </c>
      <c r="V79" s="117" t="e">
        <f t="shared" si="10"/>
        <v>#DIV/0!</v>
      </c>
      <c r="W79" s="77">
        <f t="shared" si="11"/>
        <v>0</v>
      </c>
    </row>
    <row r="80" spans="1:23" x14ac:dyDescent="0.2">
      <c r="A80" s="77">
        <f>'Day 0'!A59</f>
        <v>0</v>
      </c>
      <c r="B80" s="16"/>
      <c r="C80" s="102">
        <f>'Day 0'!I59</f>
        <v>0</v>
      </c>
      <c r="D80" s="103">
        <f>'Period 1'!I59</f>
        <v>0</v>
      </c>
      <c r="E80" s="104" t="e">
        <f t="shared" si="0"/>
        <v>#DIV/0!</v>
      </c>
      <c r="F80" s="103">
        <f>'Period 2'!I59</f>
        <v>0</v>
      </c>
      <c r="G80" s="104" t="e">
        <f t="shared" si="0"/>
        <v>#DIV/0!</v>
      </c>
      <c r="H80" s="103">
        <f>'Period 3'!I59</f>
        <v>0</v>
      </c>
      <c r="I80" s="104" t="e">
        <f t="shared" si="12"/>
        <v>#DIV/0!</v>
      </c>
      <c r="J80" s="103">
        <f>'Period 4'!I59</f>
        <v>0</v>
      </c>
      <c r="K80" s="104" t="e">
        <f t="shared" si="13"/>
        <v>#DIV/0!</v>
      </c>
      <c r="L80" s="103">
        <f>'Period 5'!I59</f>
        <v>0</v>
      </c>
      <c r="M80" s="104" t="e">
        <f t="shared" si="14"/>
        <v>#DIV/0!</v>
      </c>
      <c r="N80" s="103">
        <f>'Period 6'!I59</f>
        <v>0</v>
      </c>
      <c r="O80" s="105" t="e">
        <f t="shared" si="15"/>
        <v>#DIV/0!</v>
      </c>
      <c r="P80" s="23"/>
      <c r="Q80" s="115">
        <f t="shared" si="5"/>
        <v>0</v>
      </c>
      <c r="R80" s="116">
        <f t="shared" si="6"/>
        <v>0</v>
      </c>
      <c r="S80" s="85">
        <f t="shared" si="7"/>
        <v>0</v>
      </c>
      <c r="T80" s="85">
        <f t="shared" si="8"/>
        <v>0</v>
      </c>
      <c r="U80" s="85">
        <f t="shared" si="9"/>
        <v>0</v>
      </c>
      <c r="V80" s="117" t="e">
        <f t="shared" si="10"/>
        <v>#DIV/0!</v>
      </c>
      <c r="W80" s="77">
        <f t="shared" si="11"/>
        <v>0</v>
      </c>
    </row>
    <row r="81" spans="1:23" x14ac:dyDescent="0.2">
      <c r="A81" s="77">
        <f>'Day 0'!A60</f>
        <v>0</v>
      </c>
      <c r="B81" s="16"/>
      <c r="C81" s="102">
        <f>'Day 0'!I60</f>
        <v>0</v>
      </c>
      <c r="D81" s="103">
        <f>'Period 1'!I60</f>
        <v>0</v>
      </c>
      <c r="E81" s="104" t="e">
        <f t="shared" si="0"/>
        <v>#DIV/0!</v>
      </c>
      <c r="F81" s="103">
        <f>'Period 2'!I60</f>
        <v>0</v>
      </c>
      <c r="G81" s="104" t="e">
        <f t="shared" si="0"/>
        <v>#DIV/0!</v>
      </c>
      <c r="H81" s="103">
        <f>'Period 3'!I60</f>
        <v>0</v>
      </c>
      <c r="I81" s="104" t="e">
        <f t="shared" si="12"/>
        <v>#DIV/0!</v>
      </c>
      <c r="J81" s="103">
        <f>'Period 4'!I60</f>
        <v>0</v>
      </c>
      <c r="K81" s="104" t="e">
        <f t="shared" si="13"/>
        <v>#DIV/0!</v>
      </c>
      <c r="L81" s="103">
        <f>'Period 5'!I60</f>
        <v>0</v>
      </c>
      <c r="M81" s="104" t="e">
        <f t="shared" si="14"/>
        <v>#DIV/0!</v>
      </c>
      <c r="N81" s="103">
        <f>'Period 6'!I60</f>
        <v>0</v>
      </c>
      <c r="O81" s="105" t="e">
        <f t="shared" si="15"/>
        <v>#DIV/0!</v>
      </c>
      <c r="P81" s="23"/>
      <c r="Q81" s="115">
        <f t="shared" si="5"/>
        <v>0</v>
      </c>
      <c r="R81" s="116">
        <f t="shared" si="6"/>
        <v>0</v>
      </c>
      <c r="S81" s="85">
        <f t="shared" si="7"/>
        <v>0</v>
      </c>
      <c r="T81" s="85">
        <f t="shared" si="8"/>
        <v>0</v>
      </c>
      <c r="U81" s="85">
        <f t="shared" si="9"/>
        <v>0</v>
      </c>
      <c r="V81" s="117" t="e">
        <f t="shared" si="10"/>
        <v>#DIV/0!</v>
      </c>
      <c r="W81" s="77">
        <f t="shared" si="11"/>
        <v>0</v>
      </c>
    </row>
    <row r="82" spans="1:23" x14ac:dyDescent="0.2">
      <c r="A82" s="77">
        <f>'Day 0'!A61</f>
        <v>0</v>
      </c>
      <c r="B82" s="16"/>
      <c r="C82" s="102">
        <f>'Day 0'!I61</f>
        <v>0</v>
      </c>
      <c r="D82" s="103">
        <f>'Period 1'!I61</f>
        <v>0</v>
      </c>
      <c r="E82" s="104" t="e">
        <f t="shared" si="0"/>
        <v>#DIV/0!</v>
      </c>
      <c r="F82" s="103">
        <f>'Period 2'!I61</f>
        <v>0</v>
      </c>
      <c r="G82" s="104" t="e">
        <f t="shared" si="0"/>
        <v>#DIV/0!</v>
      </c>
      <c r="H82" s="103">
        <f>'Period 3'!I61</f>
        <v>0</v>
      </c>
      <c r="I82" s="104" t="e">
        <f t="shared" si="12"/>
        <v>#DIV/0!</v>
      </c>
      <c r="J82" s="103">
        <f>'Period 4'!I61</f>
        <v>0</v>
      </c>
      <c r="K82" s="104" t="e">
        <f t="shared" si="13"/>
        <v>#DIV/0!</v>
      </c>
      <c r="L82" s="103">
        <f>'Period 5'!I61</f>
        <v>0</v>
      </c>
      <c r="M82" s="104" t="e">
        <f t="shared" si="14"/>
        <v>#DIV/0!</v>
      </c>
      <c r="N82" s="103">
        <f>'Period 6'!I61</f>
        <v>0</v>
      </c>
      <c r="O82" s="105" t="e">
        <f t="shared" si="15"/>
        <v>#DIV/0!</v>
      </c>
      <c r="P82" s="23"/>
      <c r="Q82" s="115">
        <f t="shared" si="5"/>
        <v>0</v>
      </c>
      <c r="R82" s="116">
        <f t="shared" si="6"/>
        <v>0</v>
      </c>
      <c r="S82" s="85">
        <f t="shared" si="7"/>
        <v>0</v>
      </c>
      <c r="T82" s="85">
        <f t="shared" si="8"/>
        <v>0</v>
      </c>
      <c r="U82" s="85">
        <f t="shared" si="9"/>
        <v>0</v>
      </c>
      <c r="V82" s="117" t="e">
        <f t="shared" si="10"/>
        <v>#DIV/0!</v>
      </c>
      <c r="W82" s="77">
        <f t="shared" si="11"/>
        <v>0</v>
      </c>
    </row>
    <row r="83" spans="1:23" x14ac:dyDescent="0.2">
      <c r="A83" s="77">
        <f>'Day 0'!A62</f>
        <v>0</v>
      </c>
      <c r="B83" s="16"/>
      <c r="C83" s="102">
        <f>'Day 0'!I62</f>
        <v>0</v>
      </c>
      <c r="D83" s="103">
        <f>'Period 1'!I62</f>
        <v>0</v>
      </c>
      <c r="E83" s="104" t="e">
        <f t="shared" si="0"/>
        <v>#DIV/0!</v>
      </c>
      <c r="F83" s="103">
        <f>'Period 2'!I62</f>
        <v>0</v>
      </c>
      <c r="G83" s="104" t="e">
        <f t="shared" si="0"/>
        <v>#DIV/0!</v>
      </c>
      <c r="H83" s="103">
        <f>'Period 3'!I62</f>
        <v>0</v>
      </c>
      <c r="I83" s="104" t="e">
        <f t="shared" si="12"/>
        <v>#DIV/0!</v>
      </c>
      <c r="J83" s="103">
        <f>'Period 4'!I62</f>
        <v>0</v>
      </c>
      <c r="K83" s="104" t="e">
        <f t="shared" si="13"/>
        <v>#DIV/0!</v>
      </c>
      <c r="L83" s="103">
        <f>'Period 5'!I62</f>
        <v>0</v>
      </c>
      <c r="M83" s="104" t="e">
        <f t="shared" si="14"/>
        <v>#DIV/0!</v>
      </c>
      <c r="N83" s="103">
        <f>'Period 6'!I62</f>
        <v>0</v>
      </c>
      <c r="O83" s="105" t="e">
        <f t="shared" si="15"/>
        <v>#DIV/0!</v>
      </c>
      <c r="P83" s="23"/>
      <c r="Q83" s="115">
        <f t="shared" si="5"/>
        <v>0</v>
      </c>
      <c r="R83" s="116">
        <f t="shared" si="6"/>
        <v>0</v>
      </c>
      <c r="S83" s="85">
        <f t="shared" si="7"/>
        <v>0</v>
      </c>
      <c r="T83" s="85">
        <f t="shared" si="8"/>
        <v>0</v>
      </c>
      <c r="U83" s="85">
        <f t="shared" si="9"/>
        <v>0</v>
      </c>
      <c r="V83" s="117" t="e">
        <f t="shared" si="10"/>
        <v>#DIV/0!</v>
      </c>
      <c r="W83" s="77">
        <f t="shared" si="11"/>
        <v>0</v>
      </c>
    </row>
    <row r="84" spans="1:23" x14ac:dyDescent="0.2">
      <c r="A84" s="77">
        <f>'Day 0'!A63</f>
        <v>0</v>
      </c>
      <c r="B84" s="16"/>
      <c r="C84" s="102">
        <f>'Day 0'!I63</f>
        <v>0</v>
      </c>
      <c r="D84" s="103">
        <f>'Period 1'!I63</f>
        <v>0</v>
      </c>
      <c r="E84" s="104" t="e">
        <f t="shared" si="0"/>
        <v>#DIV/0!</v>
      </c>
      <c r="F84" s="103">
        <f>'Period 2'!I63</f>
        <v>0</v>
      </c>
      <c r="G84" s="104" t="e">
        <f t="shared" si="0"/>
        <v>#DIV/0!</v>
      </c>
      <c r="H84" s="103">
        <f>'Period 3'!I63</f>
        <v>0</v>
      </c>
      <c r="I84" s="104" t="e">
        <f t="shared" si="12"/>
        <v>#DIV/0!</v>
      </c>
      <c r="J84" s="103">
        <f>'Period 4'!I63</f>
        <v>0</v>
      </c>
      <c r="K84" s="104" t="e">
        <f t="shared" si="13"/>
        <v>#DIV/0!</v>
      </c>
      <c r="L84" s="103">
        <f>'Period 5'!I63</f>
        <v>0</v>
      </c>
      <c r="M84" s="104" t="e">
        <f t="shared" si="14"/>
        <v>#DIV/0!</v>
      </c>
      <c r="N84" s="103">
        <f>'Period 6'!I63</f>
        <v>0</v>
      </c>
      <c r="O84" s="105" t="e">
        <f t="shared" si="15"/>
        <v>#DIV/0!</v>
      </c>
      <c r="P84" s="23"/>
      <c r="Q84" s="115">
        <f t="shared" si="5"/>
        <v>0</v>
      </c>
      <c r="R84" s="116">
        <f t="shared" si="6"/>
        <v>0</v>
      </c>
      <c r="S84" s="85">
        <f t="shared" si="7"/>
        <v>0</v>
      </c>
      <c r="T84" s="85">
        <f t="shared" si="8"/>
        <v>0</v>
      </c>
      <c r="U84" s="85">
        <f t="shared" si="9"/>
        <v>0</v>
      </c>
      <c r="V84" s="117" t="e">
        <f t="shared" si="10"/>
        <v>#DIV/0!</v>
      </c>
      <c r="W84" s="77">
        <f t="shared" si="11"/>
        <v>0</v>
      </c>
    </row>
    <row r="85" spans="1:23" x14ac:dyDescent="0.2">
      <c r="A85" s="77">
        <f>'Day 0'!A64</f>
        <v>0</v>
      </c>
      <c r="B85" s="16"/>
      <c r="C85" s="102">
        <f>'Day 0'!I64</f>
        <v>0</v>
      </c>
      <c r="D85" s="103">
        <f>'Period 1'!I64</f>
        <v>0</v>
      </c>
      <c r="E85" s="104" t="e">
        <f t="shared" si="0"/>
        <v>#DIV/0!</v>
      </c>
      <c r="F85" s="103">
        <f>'Period 2'!I64</f>
        <v>0</v>
      </c>
      <c r="G85" s="104" t="e">
        <f t="shared" si="0"/>
        <v>#DIV/0!</v>
      </c>
      <c r="H85" s="103">
        <f>'Period 3'!I64</f>
        <v>0</v>
      </c>
      <c r="I85" s="104" t="e">
        <f t="shared" si="12"/>
        <v>#DIV/0!</v>
      </c>
      <c r="J85" s="103">
        <f>'Period 4'!I64</f>
        <v>0</v>
      </c>
      <c r="K85" s="104" t="e">
        <f t="shared" si="13"/>
        <v>#DIV/0!</v>
      </c>
      <c r="L85" s="103">
        <f>'Period 5'!I64</f>
        <v>0</v>
      </c>
      <c r="M85" s="104" t="e">
        <f t="shared" si="14"/>
        <v>#DIV/0!</v>
      </c>
      <c r="N85" s="103">
        <f>'Period 6'!I64</f>
        <v>0</v>
      </c>
      <c r="O85" s="105" t="e">
        <f t="shared" si="15"/>
        <v>#DIV/0!</v>
      </c>
      <c r="P85" s="23"/>
      <c r="Q85" s="115">
        <f t="shared" si="5"/>
        <v>0</v>
      </c>
      <c r="R85" s="116">
        <f t="shared" si="6"/>
        <v>0</v>
      </c>
      <c r="S85" s="85">
        <f t="shared" si="7"/>
        <v>0</v>
      </c>
      <c r="T85" s="85">
        <f t="shared" si="8"/>
        <v>0</v>
      </c>
      <c r="U85" s="85">
        <f t="shared" si="9"/>
        <v>0</v>
      </c>
      <c r="V85" s="117" t="e">
        <f t="shared" si="10"/>
        <v>#DIV/0!</v>
      </c>
      <c r="W85" s="77">
        <f t="shared" si="11"/>
        <v>0</v>
      </c>
    </row>
    <row r="86" spans="1:23" x14ac:dyDescent="0.2">
      <c r="A86" s="77">
        <f>'Day 0'!A65</f>
        <v>0</v>
      </c>
      <c r="B86" s="16"/>
      <c r="C86" s="102">
        <f>'Day 0'!I65</f>
        <v>0</v>
      </c>
      <c r="D86" s="103">
        <f>'Period 1'!I65</f>
        <v>0</v>
      </c>
      <c r="E86" s="104" t="e">
        <f t="shared" si="0"/>
        <v>#DIV/0!</v>
      </c>
      <c r="F86" s="103">
        <f>'Period 2'!I65</f>
        <v>0</v>
      </c>
      <c r="G86" s="104" t="e">
        <f t="shared" si="0"/>
        <v>#DIV/0!</v>
      </c>
      <c r="H86" s="103">
        <f>'Period 3'!I65</f>
        <v>0</v>
      </c>
      <c r="I86" s="104" t="e">
        <f t="shared" si="12"/>
        <v>#DIV/0!</v>
      </c>
      <c r="J86" s="103">
        <f>'Period 4'!I65</f>
        <v>0</v>
      </c>
      <c r="K86" s="104" t="e">
        <f t="shared" si="13"/>
        <v>#DIV/0!</v>
      </c>
      <c r="L86" s="103">
        <f>'Period 5'!I65</f>
        <v>0</v>
      </c>
      <c r="M86" s="104" t="e">
        <f t="shared" si="14"/>
        <v>#DIV/0!</v>
      </c>
      <c r="N86" s="103">
        <f>'Period 6'!I65</f>
        <v>0</v>
      </c>
      <c r="O86" s="105" t="e">
        <f t="shared" si="15"/>
        <v>#DIV/0!</v>
      </c>
      <c r="P86" s="23"/>
      <c r="Q86" s="115">
        <f t="shared" si="5"/>
        <v>0</v>
      </c>
      <c r="R86" s="116">
        <f t="shared" si="6"/>
        <v>0</v>
      </c>
      <c r="S86" s="85">
        <f t="shared" si="7"/>
        <v>0</v>
      </c>
      <c r="T86" s="85">
        <f t="shared" si="8"/>
        <v>0</v>
      </c>
      <c r="U86" s="85">
        <f t="shared" si="9"/>
        <v>0</v>
      </c>
      <c r="V86" s="117" t="e">
        <f t="shared" si="10"/>
        <v>#DIV/0!</v>
      </c>
      <c r="W86" s="77">
        <f t="shared" si="11"/>
        <v>0</v>
      </c>
    </row>
    <row r="87" spans="1:23" x14ac:dyDescent="0.2">
      <c r="A87" s="77">
        <f>'Day 0'!A66</f>
        <v>0</v>
      </c>
      <c r="B87" s="16"/>
      <c r="C87" s="102">
        <f>'Day 0'!I66</f>
        <v>0</v>
      </c>
      <c r="D87" s="103">
        <f>'Period 1'!I66</f>
        <v>0</v>
      </c>
      <c r="E87" s="104" t="e">
        <f t="shared" si="0"/>
        <v>#DIV/0!</v>
      </c>
      <c r="F87" s="103">
        <f>'Period 2'!I66</f>
        <v>0</v>
      </c>
      <c r="G87" s="104" t="e">
        <f t="shared" si="0"/>
        <v>#DIV/0!</v>
      </c>
      <c r="H87" s="103">
        <f>'Period 3'!I66</f>
        <v>0</v>
      </c>
      <c r="I87" s="104" t="e">
        <f t="shared" si="12"/>
        <v>#DIV/0!</v>
      </c>
      <c r="J87" s="103">
        <f>'Period 4'!I66</f>
        <v>0</v>
      </c>
      <c r="K87" s="104" t="e">
        <f t="shared" si="13"/>
        <v>#DIV/0!</v>
      </c>
      <c r="L87" s="103">
        <f>'Period 5'!I66</f>
        <v>0</v>
      </c>
      <c r="M87" s="104" t="e">
        <f t="shared" si="14"/>
        <v>#DIV/0!</v>
      </c>
      <c r="N87" s="103">
        <f>'Period 6'!I66</f>
        <v>0</v>
      </c>
      <c r="O87" s="105" t="e">
        <f t="shared" si="15"/>
        <v>#DIV/0!</v>
      </c>
      <c r="P87" s="23"/>
      <c r="Q87" s="115">
        <f t="shared" si="5"/>
        <v>0</v>
      </c>
      <c r="R87" s="116">
        <f t="shared" si="6"/>
        <v>0</v>
      </c>
      <c r="S87" s="85">
        <f t="shared" si="7"/>
        <v>0</v>
      </c>
      <c r="T87" s="85">
        <f t="shared" si="8"/>
        <v>0</v>
      </c>
      <c r="U87" s="85">
        <f t="shared" si="9"/>
        <v>0</v>
      </c>
      <c r="V87" s="117" t="e">
        <f t="shared" si="10"/>
        <v>#DIV/0!</v>
      </c>
      <c r="W87" s="77">
        <f t="shared" si="11"/>
        <v>0</v>
      </c>
    </row>
    <row r="88" spans="1:23" x14ac:dyDescent="0.2">
      <c r="A88" s="77">
        <f>'Day 0'!A67</f>
        <v>0</v>
      </c>
      <c r="B88" s="16"/>
      <c r="C88" s="102">
        <f>'Day 0'!I67</f>
        <v>0</v>
      </c>
      <c r="D88" s="103">
        <f>'Period 1'!I67</f>
        <v>0</v>
      </c>
      <c r="E88" s="104" t="e">
        <f t="shared" si="0"/>
        <v>#DIV/0!</v>
      </c>
      <c r="F88" s="103">
        <f>'Period 2'!I67</f>
        <v>0</v>
      </c>
      <c r="G88" s="104" t="e">
        <f t="shared" si="0"/>
        <v>#DIV/0!</v>
      </c>
      <c r="H88" s="103">
        <f>'Period 3'!I67</f>
        <v>0</v>
      </c>
      <c r="I88" s="104" t="e">
        <f t="shared" si="12"/>
        <v>#DIV/0!</v>
      </c>
      <c r="J88" s="103">
        <f>'Period 4'!I67</f>
        <v>0</v>
      </c>
      <c r="K88" s="104" t="e">
        <f t="shared" si="13"/>
        <v>#DIV/0!</v>
      </c>
      <c r="L88" s="103">
        <f>'Period 5'!I67</f>
        <v>0</v>
      </c>
      <c r="M88" s="104" t="e">
        <f t="shared" si="14"/>
        <v>#DIV/0!</v>
      </c>
      <c r="N88" s="103">
        <f>'Period 6'!I67</f>
        <v>0</v>
      </c>
      <c r="O88" s="105" t="e">
        <f t="shared" si="15"/>
        <v>#DIV/0!</v>
      </c>
      <c r="P88" s="23"/>
      <c r="Q88" s="115">
        <f t="shared" si="5"/>
        <v>0</v>
      </c>
      <c r="R88" s="116">
        <f t="shared" si="6"/>
        <v>0</v>
      </c>
      <c r="S88" s="85">
        <f t="shared" si="7"/>
        <v>0</v>
      </c>
      <c r="T88" s="85">
        <f t="shared" si="8"/>
        <v>0</v>
      </c>
      <c r="U88" s="85">
        <f t="shared" si="9"/>
        <v>0</v>
      </c>
      <c r="V88" s="117" t="e">
        <f t="shared" si="10"/>
        <v>#DIV/0!</v>
      </c>
      <c r="W88" s="77">
        <f t="shared" si="11"/>
        <v>0</v>
      </c>
    </row>
    <row r="89" spans="1:23" x14ac:dyDescent="0.2">
      <c r="A89" s="77">
        <f>'Day 0'!A68</f>
        <v>0</v>
      </c>
      <c r="B89" s="16"/>
      <c r="C89" s="102">
        <f>'Day 0'!I68</f>
        <v>0</v>
      </c>
      <c r="D89" s="103">
        <f>'Period 1'!I68</f>
        <v>0</v>
      </c>
      <c r="E89" s="104" t="e">
        <f t="shared" si="0"/>
        <v>#DIV/0!</v>
      </c>
      <c r="F89" s="103">
        <f>'Period 2'!I68</f>
        <v>0</v>
      </c>
      <c r="G89" s="104" t="e">
        <f t="shared" si="0"/>
        <v>#DIV/0!</v>
      </c>
      <c r="H89" s="103">
        <f>'Period 3'!I68</f>
        <v>0</v>
      </c>
      <c r="I89" s="104" t="e">
        <f t="shared" ref="I89:I120" si="16">(H89-$C89)/$C89*100</f>
        <v>#DIV/0!</v>
      </c>
      <c r="J89" s="103">
        <f>'Period 4'!I68</f>
        <v>0</v>
      </c>
      <c r="K89" s="104" t="e">
        <f t="shared" ref="K89:K120" si="17">(J89-$C89)/$C89*100</f>
        <v>#DIV/0!</v>
      </c>
      <c r="L89" s="103">
        <f>'Period 5'!I68</f>
        <v>0</v>
      </c>
      <c r="M89" s="104" t="e">
        <f t="shared" ref="M89:M120" si="18">(L89-$C89)/$C89*100</f>
        <v>#DIV/0!</v>
      </c>
      <c r="N89" s="103">
        <f>'Period 6'!I68</f>
        <v>0</v>
      </c>
      <c r="O89" s="105" t="e">
        <f t="shared" ref="O89:O120" si="19">(N89-$C89)/$C89*100</f>
        <v>#DIV/0!</v>
      </c>
      <c r="P89" s="23"/>
      <c r="Q89" s="115">
        <f t="shared" si="5"/>
        <v>0</v>
      </c>
      <c r="R89" s="116">
        <f t="shared" si="6"/>
        <v>0</v>
      </c>
      <c r="S89" s="85">
        <f t="shared" si="7"/>
        <v>0</v>
      </c>
      <c r="T89" s="85">
        <f t="shared" si="8"/>
        <v>0</v>
      </c>
      <c r="U89" s="85">
        <f t="shared" si="9"/>
        <v>0</v>
      </c>
      <c r="V89" s="117" t="e">
        <f t="shared" si="10"/>
        <v>#DIV/0!</v>
      </c>
      <c r="W89" s="77">
        <f t="shared" si="11"/>
        <v>0</v>
      </c>
    </row>
    <row r="90" spans="1:23" x14ac:dyDescent="0.2">
      <c r="A90" s="77">
        <f>'Day 0'!A69</f>
        <v>0</v>
      </c>
      <c r="B90" s="16"/>
      <c r="C90" s="102">
        <f>'Day 0'!I69</f>
        <v>0</v>
      </c>
      <c r="D90" s="103">
        <f>'Period 1'!I69</f>
        <v>0</v>
      </c>
      <c r="E90" s="104" t="e">
        <f t="shared" ref="E90:G124" si="20">(D90-$C90)/$C90*100</f>
        <v>#DIV/0!</v>
      </c>
      <c r="F90" s="103">
        <f>'Period 2'!I69</f>
        <v>0</v>
      </c>
      <c r="G90" s="104" t="e">
        <f t="shared" si="20"/>
        <v>#DIV/0!</v>
      </c>
      <c r="H90" s="103">
        <f>'Period 3'!I69</f>
        <v>0</v>
      </c>
      <c r="I90" s="104" t="e">
        <f t="shared" si="16"/>
        <v>#DIV/0!</v>
      </c>
      <c r="J90" s="103">
        <f>'Period 4'!I69</f>
        <v>0</v>
      </c>
      <c r="K90" s="104" t="e">
        <f t="shared" si="17"/>
        <v>#DIV/0!</v>
      </c>
      <c r="L90" s="103">
        <f>'Period 5'!I69</f>
        <v>0</v>
      </c>
      <c r="M90" s="104" t="e">
        <f t="shared" si="18"/>
        <v>#DIV/0!</v>
      </c>
      <c r="N90" s="103">
        <f>'Period 6'!I69</f>
        <v>0</v>
      </c>
      <c r="O90" s="105" t="e">
        <f t="shared" si="19"/>
        <v>#DIV/0!</v>
      </c>
      <c r="P90" s="23"/>
      <c r="Q90" s="115">
        <f t="shared" ref="Q90:Q124" si="21">SUM(C90,D90,F90,H90,J90,L90,N90)</f>
        <v>0</v>
      </c>
      <c r="R90" s="116">
        <f t="shared" ref="R90:R124" si="22">(Q90)^2</f>
        <v>0</v>
      </c>
      <c r="S90" s="85">
        <f t="shared" ref="S90:S124" si="23">(C$24*C90)+(D$24*D90)+(F$24*F90)+(H$24*H90)+(J$24*J90)+(L$24*L90)+(N$24*N90)</f>
        <v>0</v>
      </c>
      <c r="T90" s="85">
        <f t="shared" ref="T90:T124" si="24">(($R$19*S90)-($R$20*Q90))/(($R$19*$R$22)-$R$21)</f>
        <v>0</v>
      </c>
      <c r="U90" s="85">
        <f t="shared" ref="U90:U124" si="25">(Q90-(T90*$R$20))/$R$19</f>
        <v>0</v>
      </c>
      <c r="V90" s="117" t="e">
        <f t="shared" ref="V90:V124" si="26">($O$7*U90/100)/(T90*(-1))</f>
        <v>#DIV/0!</v>
      </c>
      <c r="W90" s="77">
        <f t="shared" ref="W90:W124" si="27">A90</f>
        <v>0</v>
      </c>
    </row>
    <row r="91" spans="1:23" x14ac:dyDescent="0.2">
      <c r="A91" s="77">
        <f>'Day 0'!A70</f>
        <v>0</v>
      </c>
      <c r="B91" s="16"/>
      <c r="C91" s="102">
        <f>'Day 0'!I70</f>
        <v>0</v>
      </c>
      <c r="D91" s="103">
        <f>'Period 1'!I70</f>
        <v>0</v>
      </c>
      <c r="E91" s="104" t="e">
        <f t="shared" si="20"/>
        <v>#DIV/0!</v>
      </c>
      <c r="F91" s="103">
        <f>'Period 2'!I70</f>
        <v>0</v>
      </c>
      <c r="G91" s="104" t="e">
        <f t="shared" si="20"/>
        <v>#DIV/0!</v>
      </c>
      <c r="H91" s="103">
        <f>'Period 3'!I70</f>
        <v>0</v>
      </c>
      <c r="I91" s="104" t="e">
        <f t="shared" si="16"/>
        <v>#DIV/0!</v>
      </c>
      <c r="J91" s="103">
        <f>'Period 4'!I70</f>
        <v>0</v>
      </c>
      <c r="K91" s="104" t="e">
        <f t="shared" si="17"/>
        <v>#DIV/0!</v>
      </c>
      <c r="L91" s="103">
        <f>'Period 5'!I70</f>
        <v>0</v>
      </c>
      <c r="M91" s="104" t="e">
        <f t="shared" si="18"/>
        <v>#DIV/0!</v>
      </c>
      <c r="N91" s="103">
        <f>'Period 6'!I70</f>
        <v>0</v>
      </c>
      <c r="O91" s="105" t="e">
        <f t="shared" si="19"/>
        <v>#DIV/0!</v>
      </c>
      <c r="P91" s="23"/>
      <c r="Q91" s="115">
        <f t="shared" si="21"/>
        <v>0</v>
      </c>
      <c r="R91" s="116">
        <f t="shared" si="22"/>
        <v>0</v>
      </c>
      <c r="S91" s="85">
        <f t="shared" si="23"/>
        <v>0</v>
      </c>
      <c r="T91" s="85">
        <f t="shared" si="24"/>
        <v>0</v>
      </c>
      <c r="U91" s="85">
        <f t="shared" si="25"/>
        <v>0</v>
      </c>
      <c r="V91" s="117" t="e">
        <f t="shared" si="26"/>
        <v>#DIV/0!</v>
      </c>
      <c r="W91" s="77">
        <f t="shared" si="27"/>
        <v>0</v>
      </c>
    </row>
    <row r="92" spans="1:23" x14ac:dyDescent="0.2">
      <c r="A92" s="77">
        <f>'Day 0'!A71</f>
        <v>0</v>
      </c>
      <c r="B92" s="16"/>
      <c r="C92" s="102">
        <f>'Day 0'!I71</f>
        <v>0</v>
      </c>
      <c r="D92" s="103">
        <f>'Period 1'!I71</f>
        <v>0</v>
      </c>
      <c r="E92" s="104" t="e">
        <f t="shared" si="20"/>
        <v>#DIV/0!</v>
      </c>
      <c r="F92" s="103">
        <f>'Period 2'!I71</f>
        <v>0</v>
      </c>
      <c r="G92" s="104" t="e">
        <f t="shared" si="20"/>
        <v>#DIV/0!</v>
      </c>
      <c r="H92" s="103">
        <f>'Period 3'!I71</f>
        <v>0</v>
      </c>
      <c r="I92" s="104" t="e">
        <f t="shared" si="16"/>
        <v>#DIV/0!</v>
      </c>
      <c r="J92" s="103">
        <f>'Period 4'!I71</f>
        <v>0</v>
      </c>
      <c r="K92" s="104" t="e">
        <f t="shared" si="17"/>
        <v>#DIV/0!</v>
      </c>
      <c r="L92" s="103">
        <f>'Period 5'!I71</f>
        <v>0</v>
      </c>
      <c r="M92" s="104" t="e">
        <f t="shared" si="18"/>
        <v>#DIV/0!</v>
      </c>
      <c r="N92" s="103">
        <f>'Period 6'!I71</f>
        <v>0</v>
      </c>
      <c r="O92" s="105" t="e">
        <f t="shared" si="19"/>
        <v>#DIV/0!</v>
      </c>
      <c r="P92" s="23"/>
      <c r="Q92" s="115">
        <f t="shared" si="21"/>
        <v>0</v>
      </c>
      <c r="R92" s="116">
        <f t="shared" si="22"/>
        <v>0</v>
      </c>
      <c r="S92" s="85">
        <f t="shared" si="23"/>
        <v>0</v>
      </c>
      <c r="T92" s="85">
        <f t="shared" si="24"/>
        <v>0</v>
      </c>
      <c r="U92" s="85">
        <f t="shared" si="25"/>
        <v>0</v>
      </c>
      <c r="V92" s="117" t="e">
        <f t="shared" si="26"/>
        <v>#DIV/0!</v>
      </c>
      <c r="W92" s="77">
        <f t="shared" si="27"/>
        <v>0</v>
      </c>
    </row>
    <row r="93" spans="1:23" x14ac:dyDescent="0.2">
      <c r="A93" s="77">
        <f>'Day 0'!A72</f>
        <v>0</v>
      </c>
      <c r="B93" s="16"/>
      <c r="C93" s="102">
        <f>'Day 0'!I72</f>
        <v>0</v>
      </c>
      <c r="D93" s="103">
        <f>'Period 1'!I72</f>
        <v>0</v>
      </c>
      <c r="E93" s="104" t="e">
        <f t="shared" si="20"/>
        <v>#DIV/0!</v>
      </c>
      <c r="F93" s="103">
        <f>'Period 2'!I72</f>
        <v>0</v>
      </c>
      <c r="G93" s="104" t="e">
        <f t="shared" si="20"/>
        <v>#DIV/0!</v>
      </c>
      <c r="H93" s="103">
        <f>'Period 3'!I72</f>
        <v>0</v>
      </c>
      <c r="I93" s="104" t="e">
        <f t="shared" si="16"/>
        <v>#DIV/0!</v>
      </c>
      <c r="J93" s="103">
        <f>'Period 4'!I72</f>
        <v>0</v>
      </c>
      <c r="K93" s="104" t="e">
        <f t="shared" si="17"/>
        <v>#DIV/0!</v>
      </c>
      <c r="L93" s="103">
        <f>'Period 5'!I72</f>
        <v>0</v>
      </c>
      <c r="M93" s="104" t="e">
        <f t="shared" si="18"/>
        <v>#DIV/0!</v>
      </c>
      <c r="N93" s="103">
        <f>'Period 6'!I72</f>
        <v>0</v>
      </c>
      <c r="O93" s="105" t="e">
        <f t="shared" si="19"/>
        <v>#DIV/0!</v>
      </c>
      <c r="P93" s="23"/>
      <c r="Q93" s="115">
        <f t="shared" si="21"/>
        <v>0</v>
      </c>
      <c r="R93" s="116">
        <f t="shared" si="22"/>
        <v>0</v>
      </c>
      <c r="S93" s="85">
        <f t="shared" si="23"/>
        <v>0</v>
      </c>
      <c r="T93" s="85">
        <f t="shared" si="24"/>
        <v>0</v>
      </c>
      <c r="U93" s="85">
        <f t="shared" si="25"/>
        <v>0</v>
      </c>
      <c r="V93" s="117" t="e">
        <f t="shared" si="26"/>
        <v>#DIV/0!</v>
      </c>
      <c r="W93" s="77">
        <f t="shared" si="27"/>
        <v>0</v>
      </c>
    </row>
    <row r="94" spans="1:23" x14ac:dyDescent="0.2">
      <c r="A94" s="77">
        <f>'Day 0'!A73</f>
        <v>0</v>
      </c>
      <c r="B94" s="16"/>
      <c r="C94" s="102">
        <f>'Day 0'!I73</f>
        <v>0</v>
      </c>
      <c r="D94" s="103">
        <f>'Period 1'!I73</f>
        <v>0</v>
      </c>
      <c r="E94" s="104" t="e">
        <f t="shared" si="20"/>
        <v>#DIV/0!</v>
      </c>
      <c r="F94" s="103">
        <f>'Period 2'!I73</f>
        <v>0</v>
      </c>
      <c r="G94" s="104" t="e">
        <f t="shared" si="20"/>
        <v>#DIV/0!</v>
      </c>
      <c r="H94" s="103">
        <f>'Period 3'!I73</f>
        <v>0</v>
      </c>
      <c r="I94" s="104" t="e">
        <f t="shared" si="16"/>
        <v>#DIV/0!</v>
      </c>
      <c r="J94" s="103">
        <f>'Period 4'!I73</f>
        <v>0</v>
      </c>
      <c r="K94" s="104" t="e">
        <f t="shared" si="17"/>
        <v>#DIV/0!</v>
      </c>
      <c r="L94" s="103">
        <f>'Period 5'!I73</f>
        <v>0</v>
      </c>
      <c r="M94" s="104" t="e">
        <f t="shared" si="18"/>
        <v>#DIV/0!</v>
      </c>
      <c r="N94" s="103">
        <f>'Period 6'!I73</f>
        <v>0</v>
      </c>
      <c r="O94" s="105" t="e">
        <f t="shared" si="19"/>
        <v>#DIV/0!</v>
      </c>
      <c r="P94" s="23"/>
      <c r="Q94" s="115">
        <f t="shared" si="21"/>
        <v>0</v>
      </c>
      <c r="R94" s="116">
        <f t="shared" si="22"/>
        <v>0</v>
      </c>
      <c r="S94" s="85">
        <f t="shared" si="23"/>
        <v>0</v>
      </c>
      <c r="T94" s="85">
        <f t="shared" si="24"/>
        <v>0</v>
      </c>
      <c r="U94" s="85">
        <f t="shared" si="25"/>
        <v>0</v>
      </c>
      <c r="V94" s="117" t="e">
        <f t="shared" si="26"/>
        <v>#DIV/0!</v>
      </c>
      <c r="W94" s="77">
        <f t="shared" si="27"/>
        <v>0</v>
      </c>
    </row>
    <row r="95" spans="1:23" x14ac:dyDescent="0.2">
      <c r="A95" s="77">
        <f>'Day 0'!A74</f>
        <v>0</v>
      </c>
      <c r="B95" s="16"/>
      <c r="C95" s="102">
        <f>'Day 0'!I74</f>
        <v>0</v>
      </c>
      <c r="D95" s="103">
        <f>'Period 1'!I74</f>
        <v>0</v>
      </c>
      <c r="E95" s="104" t="e">
        <f t="shared" si="20"/>
        <v>#DIV/0!</v>
      </c>
      <c r="F95" s="103">
        <f>'Period 2'!I74</f>
        <v>0</v>
      </c>
      <c r="G95" s="104" t="e">
        <f t="shared" si="20"/>
        <v>#DIV/0!</v>
      </c>
      <c r="H95" s="103">
        <f>'Period 3'!I74</f>
        <v>0</v>
      </c>
      <c r="I95" s="104" t="e">
        <f t="shared" si="16"/>
        <v>#DIV/0!</v>
      </c>
      <c r="J95" s="103">
        <f>'Period 4'!I74</f>
        <v>0</v>
      </c>
      <c r="K95" s="104" t="e">
        <f t="shared" si="17"/>
        <v>#DIV/0!</v>
      </c>
      <c r="L95" s="103">
        <f>'Period 5'!I74</f>
        <v>0</v>
      </c>
      <c r="M95" s="104" t="e">
        <f t="shared" si="18"/>
        <v>#DIV/0!</v>
      </c>
      <c r="N95" s="103">
        <f>'Period 6'!I74</f>
        <v>0</v>
      </c>
      <c r="O95" s="105" t="e">
        <f t="shared" si="19"/>
        <v>#DIV/0!</v>
      </c>
      <c r="P95" s="23"/>
      <c r="Q95" s="115">
        <f t="shared" si="21"/>
        <v>0</v>
      </c>
      <c r="R95" s="116">
        <f t="shared" si="22"/>
        <v>0</v>
      </c>
      <c r="S95" s="85">
        <f t="shared" si="23"/>
        <v>0</v>
      </c>
      <c r="T95" s="85">
        <f t="shared" si="24"/>
        <v>0</v>
      </c>
      <c r="U95" s="85">
        <f t="shared" si="25"/>
        <v>0</v>
      </c>
      <c r="V95" s="117" t="e">
        <f t="shared" si="26"/>
        <v>#DIV/0!</v>
      </c>
      <c r="W95" s="77">
        <f t="shared" si="27"/>
        <v>0</v>
      </c>
    </row>
    <row r="96" spans="1:23" x14ac:dyDescent="0.2">
      <c r="A96" s="77">
        <f>'Day 0'!A75</f>
        <v>0</v>
      </c>
      <c r="B96" s="16"/>
      <c r="C96" s="102">
        <f>'Day 0'!I75</f>
        <v>0</v>
      </c>
      <c r="D96" s="103">
        <f>'Period 1'!I75</f>
        <v>0</v>
      </c>
      <c r="E96" s="104" t="e">
        <f t="shared" si="20"/>
        <v>#DIV/0!</v>
      </c>
      <c r="F96" s="103">
        <f>'Period 2'!I75</f>
        <v>0</v>
      </c>
      <c r="G96" s="104" t="e">
        <f t="shared" si="20"/>
        <v>#DIV/0!</v>
      </c>
      <c r="H96" s="103">
        <f>'Period 3'!I75</f>
        <v>0</v>
      </c>
      <c r="I96" s="104" t="e">
        <f t="shared" si="16"/>
        <v>#DIV/0!</v>
      </c>
      <c r="J96" s="103">
        <f>'Period 4'!I75</f>
        <v>0</v>
      </c>
      <c r="K96" s="104" t="e">
        <f t="shared" si="17"/>
        <v>#DIV/0!</v>
      </c>
      <c r="L96" s="103">
        <f>'Period 5'!I75</f>
        <v>0</v>
      </c>
      <c r="M96" s="104" t="e">
        <f t="shared" si="18"/>
        <v>#DIV/0!</v>
      </c>
      <c r="N96" s="103">
        <f>'Period 6'!I75</f>
        <v>0</v>
      </c>
      <c r="O96" s="105" t="e">
        <f t="shared" si="19"/>
        <v>#DIV/0!</v>
      </c>
      <c r="P96" s="23"/>
      <c r="Q96" s="115">
        <f t="shared" si="21"/>
        <v>0</v>
      </c>
      <c r="R96" s="116">
        <f t="shared" si="22"/>
        <v>0</v>
      </c>
      <c r="S96" s="85">
        <f t="shared" si="23"/>
        <v>0</v>
      </c>
      <c r="T96" s="85">
        <f t="shared" si="24"/>
        <v>0</v>
      </c>
      <c r="U96" s="85">
        <f t="shared" si="25"/>
        <v>0</v>
      </c>
      <c r="V96" s="117" t="e">
        <f t="shared" si="26"/>
        <v>#DIV/0!</v>
      </c>
      <c r="W96" s="77">
        <f t="shared" si="27"/>
        <v>0</v>
      </c>
    </row>
    <row r="97" spans="1:23" x14ac:dyDescent="0.2">
      <c r="A97" s="77">
        <f>'Day 0'!A76</f>
        <v>0</v>
      </c>
      <c r="B97" s="16"/>
      <c r="C97" s="102">
        <f>'Day 0'!I76</f>
        <v>0</v>
      </c>
      <c r="D97" s="103">
        <f>'Period 1'!I76</f>
        <v>0</v>
      </c>
      <c r="E97" s="104" t="e">
        <f t="shared" si="20"/>
        <v>#DIV/0!</v>
      </c>
      <c r="F97" s="103">
        <f>'Period 2'!I76</f>
        <v>0</v>
      </c>
      <c r="G97" s="104" t="e">
        <f t="shared" si="20"/>
        <v>#DIV/0!</v>
      </c>
      <c r="H97" s="103">
        <f>'Period 3'!I76</f>
        <v>0</v>
      </c>
      <c r="I97" s="104" t="e">
        <f t="shared" si="16"/>
        <v>#DIV/0!</v>
      </c>
      <c r="J97" s="103">
        <f>'Period 4'!I76</f>
        <v>0</v>
      </c>
      <c r="K97" s="104" t="e">
        <f t="shared" si="17"/>
        <v>#DIV/0!</v>
      </c>
      <c r="L97" s="103">
        <f>'Period 5'!I76</f>
        <v>0</v>
      </c>
      <c r="M97" s="104" t="e">
        <f t="shared" si="18"/>
        <v>#DIV/0!</v>
      </c>
      <c r="N97" s="103">
        <f>'Period 6'!I76</f>
        <v>0</v>
      </c>
      <c r="O97" s="105" t="e">
        <f t="shared" si="19"/>
        <v>#DIV/0!</v>
      </c>
      <c r="P97" s="23"/>
      <c r="Q97" s="115">
        <f t="shared" si="21"/>
        <v>0</v>
      </c>
      <c r="R97" s="116">
        <f t="shared" si="22"/>
        <v>0</v>
      </c>
      <c r="S97" s="85">
        <f t="shared" si="23"/>
        <v>0</v>
      </c>
      <c r="T97" s="85">
        <f t="shared" si="24"/>
        <v>0</v>
      </c>
      <c r="U97" s="85">
        <f t="shared" si="25"/>
        <v>0</v>
      </c>
      <c r="V97" s="117" t="e">
        <f t="shared" si="26"/>
        <v>#DIV/0!</v>
      </c>
      <c r="W97" s="77">
        <f t="shared" si="27"/>
        <v>0</v>
      </c>
    </row>
    <row r="98" spans="1:23" x14ac:dyDescent="0.2">
      <c r="A98" s="77">
        <f>'Day 0'!A77</f>
        <v>0</v>
      </c>
      <c r="B98" s="16"/>
      <c r="C98" s="102">
        <f>'Day 0'!I77</f>
        <v>0</v>
      </c>
      <c r="D98" s="103">
        <f>'Period 1'!I77</f>
        <v>0</v>
      </c>
      <c r="E98" s="104" t="e">
        <f t="shared" si="20"/>
        <v>#DIV/0!</v>
      </c>
      <c r="F98" s="103">
        <f>'Period 2'!I77</f>
        <v>0</v>
      </c>
      <c r="G98" s="104" t="e">
        <f t="shared" si="20"/>
        <v>#DIV/0!</v>
      </c>
      <c r="H98" s="103">
        <f>'Period 3'!I77</f>
        <v>0</v>
      </c>
      <c r="I98" s="104" t="e">
        <f t="shared" si="16"/>
        <v>#DIV/0!</v>
      </c>
      <c r="J98" s="103">
        <f>'Period 4'!I77</f>
        <v>0</v>
      </c>
      <c r="K98" s="104" t="e">
        <f t="shared" si="17"/>
        <v>#DIV/0!</v>
      </c>
      <c r="L98" s="103">
        <f>'Period 5'!I77</f>
        <v>0</v>
      </c>
      <c r="M98" s="104" t="e">
        <f t="shared" si="18"/>
        <v>#DIV/0!</v>
      </c>
      <c r="N98" s="103">
        <f>'Period 6'!I77</f>
        <v>0</v>
      </c>
      <c r="O98" s="105" t="e">
        <f t="shared" si="19"/>
        <v>#DIV/0!</v>
      </c>
      <c r="P98" s="23"/>
      <c r="Q98" s="115">
        <f t="shared" si="21"/>
        <v>0</v>
      </c>
      <c r="R98" s="116">
        <f t="shared" si="22"/>
        <v>0</v>
      </c>
      <c r="S98" s="85">
        <f t="shared" si="23"/>
        <v>0</v>
      </c>
      <c r="T98" s="85">
        <f t="shared" si="24"/>
        <v>0</v>
      </c>
      <c r="U98" s="85">
        <f t="shared" si="25"/>
        <v>0</v>
      </c>
      <c r="V98" s="117" t="e">
        <f t="shared" si="26"/>
        <v>#DIV/0!</v>
      </c>
      <c r="W98" s="77">
        <f t="shared" si="27"/>
        <v>0</v>
      </c>
    </row>
    <row r="99" spans="1:23" x14ac:dyDescent="0.2">
      <c r="A99" s="77">
        <f>'Day 0'!A78</f>
        <v>0</v>
      </c>
      <c r="B99" s="16"/>
      <c r="C99" s="102">
        <f>'Day 0'!I78</f>
        <v>0</v>
      </c>
      <c r="D99" s="103">
        <f>'Period 1'!I78</f>
        <v>0</v>
      </c>
      <c r="E99" s="104" t="e">
        <f t="shared" si="20"/>
        <v>#DIV/0!</v>
      </c>
      <c r="F99" s="103">
        <f>'Period 2'!I78</f>
        <v>0</v>
      </c>
      <c r="G99" s="104" t="e">
        <f t="shared" si="20"/>
        <v>#DIV/0!</v>
      </c>
      <c r="H99" s="103">
        <f>'Period 3'!I78</f>
        <v>0</v>
      </c>
      <c r="I99" s="104" t="e">
        <f t="shared" si="16"/>
        <v>#DIV/0!</v>
      </c>
      <c r="J99" s="103">
        <f>'Period 4'!I78</f>
        <v>0</v>
      </c>
      <c r="K99" s="104" t="e">
        <f t="shared" si="17"/>
        <v>#DIV/0!</v>
      </c>
      <c r="L99" s="103">
        <f>'Period 5'!I78</f>
        <v>0</v>
      </c>
      <c r="M99" s="104" t="e">
        <f t="shared" si="18"/>
        <v>#DIV/0!</v>
      </c>
      <c r="N99" s="103">
        <f>'Period 6'!I78</f>
        <v>0</v>
      </c>
      <c r="O99" s="105" t="e">
        <f t="shared" si="19"/>
        <v>#DIV/0!</v>
      </c>
      <c r="P99" s="23"/>
      <c r="Q99" s="115">
        <f t="shared" si="21"/>
        <v>0</v>
      </c>
      <c r="R99" s="116">
        <f t="shared" si="22"/>
        <v>0</v>
      </c>
      <c r="S99" s="85">
        <f t="shared" si="23"/>
        <v>0</v>
      </c>
      <c r="T99" s="85">
        <f t="shared" si="24"/>
        <v>0</v>
      </c>
      <c r="U99" s="85">
        <f t="shared" si="25"/>
        <v>0</v>
      </c>
      <c r="V99" s="117" t="e">
        <f t="shared" si="26"/>
        <v>#DIV/0!</v>
      </c>
      <c r="W99" s="77">
        <f t="shared" si="27"/>
        <v>0</v>
      </c>
    </row>
    <row r="100" spans="1:23" x14ac:dyDescent="0.2">
      <c r="A100" s="77">
        <f>'Day 0'!A79</f>
        <v>0</v>
      </c>
      <c r="B100" s="16"/>
      <c r="C100" s="102">
        <f>'Day 0'!I79</f>
        <v>0</v>
      </c>
      <c r="D100" s="103">
        <f>'Period 1'!I79</f>
        <v>0</v>
      </c>
      <c r="E100" s="104" t="e">
        <f t="shared" si="20"/>
        <v>#DIV/0!</v>
      </c>
      <c r="F100" s="103">
        <f>'Period 2'!I79</f>
        <v>0</v>
      </c>
      <c r="G100" s="104" t="e">
        <f t="shared" si="20"/>
        <v>#DIV/0!</v>
      </c>
      <c r="H100" s="103">
        <f>'Period 3'!I79</f>
        <v>0</v>
      </c>
      <c r="I100" s="104" t="e">
        <f t="shared" si="16"/>
        <v>#DIV/0!</v>
      </c>
      <c r="J100" s="103">
        <f>'Period 4'!I79</f>
        <v>0</v>
      </c>
      <c r="K100" s="104" t="e">
        <f t="shared" si="17"/>
        <v>#DIV/0!</v>
      </c>
      <c r="L100" s="103">
        <f>'Period 5'!I79</f>
        <v>0</v>
      </c>
      <c r="M100" s="104" t="e">
        <f t="shared" si="18"/>
        <v>#DIV/0!</v>
      </c>
      <c r="N100" s="103">
        <f>'Period 6'!I79</f>
        <v>0</v>
      </c>
      <c r="O100" s="105" t="e">
        <f t="shared" si="19"/>
        <v>#DIV/0!</v>
      </c>
      <c r="P100" s="23"/>
      <c r="Q100" s="115">
        <f t="shared" si="21"/>
        <v>0</v>
      </c>
      <c r="R100" s="116">
        <f t="shared" si="22"/>
        <v>0</v>
      </c>
      <c r="S100" s="85">
        <f t="shared" si="23"/>
        <v>0</v>
      </c>
      <c r="T100" s="85">
        <f t="shared" si="24"/>
        <v>0</v>
      </c>
      <c r="U100" s="85">
        <f t="shared" si="25"/>
        <v>0</v>
      </c>
      <c r="V100" s="117" t="e">
        <f t="shared" si="26"/>
        <v>#DIV/0!</v>
      </c>
      <c r="W100" s="77">
        <f t="shared" si="27"/>
        <v>0</v>
      </c>
    </row>
    <row r="101" spans="1:23" x14ac:dyDescent="0.2">
      <c r="A101" s="77">
        <f>'Day 0'!A80</f>
        <v>0</v>
      </c>
      <c r="B101" s="16"/>
      <c r="C101" s="102">
        <f>'Day 0'!I80</f>
        <v>0</v>
      </c>
      <c r="D101" s="103">
        <f>'Period 1'!I80</f>
        <v>0</v>
      </c>
      <c r="E101" s="104" t="e">
        <f t="shared" si="20"/>
        <v>#DIV/0!</v>
      </c>
      <c r="F101" s="103">
        <f>'Period 2'!I80</f>
        <v>0</v>
      </c>
      <c r="G101" s="104" t="e">
        <f t="shared" si="20"/>
        <v>#DIV/0!</v>
      </c>
      <c r="H101" s="103">
        <f>'Period 3'!I80</f>
        <v>0</v>
      </c>
      <c r="I101" s="104" t="e">
        <f t="shared" si="16"/>
        <v>#DIV/0!</v>
      </c>
      <c r="J101" s="103">
        <f>'Period 4'!I80</f>
        <v>0</v>
      </c>
      <c r="K101" s="104" t="e">
        <f t="shared" si="17"/>
        <v>#DIV/0!</v>
      </c>
      <c r="L101" s="103">
        <f>'Period 5'!I80</f>
        <v>0</v>
      </c>
      <c r="M101" s="104" t="e">
        <f t="shared" si="18"/>
        <v>#DIV/0!</v>
      </c>
      <c r="N101" s="103">
        <f>'Period 6'!I80</f>
        <v>0</v>
      </c>
      <c r="O101" s="105" t="e">
        <f t="shared" si="19"/>
        <v>#DIV/0!</v>
      </c>
      <c r="P101" s="23"/>
      <c r="Q101" s="115">
        <f t="shared" si="21"/>
        <v>0</v>
      </c>
      <c r="R101" s="116">
        <f t="shared" si="22"/>
        <v>0</v>
      </c>
      <c r="S101" s="85">
        <f t="shared" si="23"/>
        <v>0</v>
      </c>
      <c r="T101" s="85">
        <f t="shared" si="24"/>
        <v>0</v>
      </c>
      <c r="U101" s="85">
        <f t="shared" si="25"/>
        <v>0</v>
      </c>
      <c r="V101" s="117" t="e">
        <f t="shared" si="26"/>
        <v>#DIV/0!</v>
      </c>
      <c r="W101" s="77">
        <f t="shared" si="27"/>
        <v>0</v>
      </c>
    </row>
    <row r="102" spans="1:23" x14ac:dyDescent="0.2">
      <c r="A102" s="77">
        <f>'Day 0'!A81</f>
        <v>0</v>
      </c>
      <c r="B102" s="16"/>
      <c r="C102" s="102">
        <f>'Day 0'!I81</f>
        <v>0</v>
      </c>
      <c r="D102" s="103">
        <f>'Period 1'!I81</f>
        <v>0</v>
      </c>
      <c r="E102" s="104" t="e">
        <f t="shared" si="20"/>
        <v>#DIV/0!</v>
      </c>
      <c r="F102" s="103">
        <f>'Period 2'!I81</f>
        <v>0</v>
      </c>
      <c r="G102" s="104" t="e">
        <f t="shared" si="20"/>
        <v>#DIV/0!</v>
      </c>
      <c r="H102" s="103">
        <f>'Period 3'!I81</f>
        <v>0</v>
      </c>
      <c r="I102" s="104" t="e">
        <f t="shared" si="16"/>
        <v>#DIV/0!</v>
      </c>
      <c r="J102" s="103">
        <f>'Period 4'!I81</f>
        <v>0</v>
      </c>
      <c r="K102" s="104" t="e">
        <f t="shared" si="17"/>
        <v>#DIV/0!</v>
      </c>
      <c r="L102" s="103">
        <f>'Period 5'!I81</f>
        <v>0</v>
      </c>
      <c r="M102" s="104" t="e">
        <f t="shared" si="18"/>
        <v>#DIV/0!</v>
      </c>
      <c r="N102" s="103">
        <f>'Period 6'!I81</f>
        <v>0</v>
      </c>
      <c r="O102" s="105" t="e">
        <f t="shared" si="19"/>
        <v>#DIV/0!</v>
      </c>
      <c r="P102" s="23"/>
      <c r="Q102" s="115">
        <f t="shared" si="21"/>
        <v>0</v>
      </c>
      <c r="R102" s="116">
        <f t="shared" si="22"/>
        <v>0</v>
      </c>
      <c r="S102" s="85">
        <f t="shared" si="23"/>
        <v>0</v>
      </c>
      <c r="T102" s="85">
        <f t="shared" si="24"/>
        <v>0</v>
      </c>
      <c r="U102" s="85">
        <f t="shared" si="25"/>
        <v>0</v>
      </c>
      <c r="V102" s="117" t="e">
        <f t="shared" si="26"/>
        <v>#DIV/0!</v>
      </c>
      <c r="W102" s="77">
        <f t="shared" si="27"/>
        <v>0</v>
      </c>
    </row>
    <row r="103" spans="1:23" x14ac:dyDescent="0.2">
      <c r="A103" s="77">
        <f>'Day 0'!A82</f>
        <v>0</v>
      </c>
      <c r="B103" s="16"/>
      <c r="C103" s="102">
        <f>'Day 0'!I82</f>
        <v>0</v>
      </c>
      <c r="D103" s="103">
        <f>'Period 1'!I82</f>
        <v>0</v>
      </c>
      <c r="E103" s="104" t="e">
        <f t="shared" si="20"/>
        <v>#DIV/0!</v>
      </c>
      <c r="F103" s="103">
        <f>'Period 2'!I82</f>
        <v>0</v>
      </c>
      <c r="G103" s="104" t="e">
        <f t="shared" si="20"/>
        <v>#DIV/0!</v>
      </c>
      <c r="H103" s="103">
        <f>'Period 3'!I82</f>
        <v>0</v>
      </c>
      <c r="I103" s="104" t="e">
        <f t="shared" si="16"/>
        <v>#DIV/0!</v>
      </c>
      <c r="J103" s="103">
        <f>'Period 4'!I82</f>
        <v>0</v>
      </c>
      <c r="K103" s="104" t="e">
        <f t="shared" si="17"/>
        <v>#DIV/0!</v>
      </c>
      <c r="L103" s="103">
        <f>'Period 5'!I82</f>
        <v>0</v>
      </c>
      <c r="M103" s="104" t="e">
        <f t="shared" si="18"/>
        <v>#DIV/0!</v>
      </c>
      <c r="N103" s="103">
        <f>'Period 6'!I82</f>
        <v>0</v>
      </c>
      <c r="O103" s="105" t="e">
        <f t="shared" si="19"/>
        <v>#DIV/0!</v>
      </c>
      <c r="P103" s="23"/>
      <c r="Q103" s="115">
        <f t="shared" si="21"/>
        <v>0</v>
      </c>
      <c r="R103" s="116">
        <f t="shared" si="22"/>
        <v>0</v>
      </c>
      <c r="S103" s="85">
        <f t="shared" si="23"/>
        <v>0</v>
      </c>
      <c r="T103" s="85">
        <f t="shared" si="24"/>
        <v>0</v>
      </c>
      <c r="U103" s="85">
        <f t="shared" si="25"/>
        <v>0</v>
      </c>
      <c r="V103" s="117" t="e">
        <f t="shared" si="26"/>
        <v>#DIV/0!</v>
      </c>
      <c r="W103" s="77">
        <f t="shared" si="27"/>
        <v>0</v>
      </c>
    </row>
    <row r="104" spans="1:23" x14ac:dyDescent="0.2">
      <c r="A104" s="77">
        <f>'Day 0'!A83</f>
        <v>0</v>
      </c>
      <c r="B104" s="16"/>
      <c r="C104" s="102">
        <f>'Day 0'!I83</f>
        <v>0</v>
      </c>
      <c r="D104" s="103">
        <f>'Period 1'!I83</f>
        <v>0</v>
      </c>
      <c r="E104" s="104" t="e">
        <f t="shared" si="20"/>
        <v>#DIV/0!</v>
      </c>
      <c r="F104" s="103">
        <f>'Period 2'!I83</f>
        <v>0</v>
      </c>
      <c r="G104" s="104" t="e">
        <f t="shared" si="20"/>
        <v>#DIV/0!</v>
      </c>
      <c r="H104" s="103">
        <f>'Period 3'!I83</f>
        <v>0</v>
      </c>
      <c r="I104" s="104" t="e">
        <f t="shared" si="16"/>
        <v>#DIV/0!</v>
      </c>
      <c r="J104" s="103">
        <f>'Period 4'!I83</f>
        <v>0</v>
      </c>
      <c r="K104" s="104" t="e">
        <f t="shared" si="17"/>
        <v>#DIV/0!</v>
      </c>
      <c r="L104" s="103">
        <f>'Period 5'!I83</f>
        <v>0</v>
      </c>
      <c r="M104" s="104" t="e">
        <f t="shared" si="18"/>
        <v>#DIV/0!</v>
      </c>
      <c r="N104" s="103">
        <f>'Period 6'!I83</f>
        <v>0</v>
      </c>
      <c r="O104" s="105" t="e">
        <f t="shared" si="19"/>
        <v>#DIV/0!</v>
      </c>
      <c r="P104" s="23"/>
      <c r="Q104" s="115">
        <f t="shared" si="21"/>
        <v>0</v>
      </c>
      <c r="R104" s="116">
        <f t="shared" si="22"/>
        <v>0</v>
      </c>
      <c r="S104" s="85">
        <f t="shared" si="23"/>
        <v>0</v>
      </c>
      <c r="T104" s="85">
        <f t="shared" si="24"/>
        <v>0</v>
      </c>
      <c r="U104" s="85">
        <f t="shared" si="25"/>
        <v>0</v>
      </c>
      <c r="V104" s="117" t="e">
        <f t="shared" si="26"/>
        <v>#DIV/0!</v>
      </c>
      <c r="W104" s="77">
        <f t="shared" si="27"/>
        <v>0</v>
      </c>
    </row>
    <row r="105" spans="1:23" x14ac:dyDescent="0.2">
      <c r="A105" s="77">
        <f>'Day 0'!A84</f>
        <v>0</v>
      </c>
      <c r="B105" s="16"/>
      <c r="C105" s="102">
        <f>'Day 0'!I84</f>
        <v>0</v>
      </c>
      <c r="D105" s="103">
        <f>'Period 1'!I84</f>
        <v>0</v>
      </c>
      <c r="E105" s="104" t="e">
        <f t="shared" si="20"/>
        <v>#DIV/0!</v>
      </c>
      <c r="F105" s="103">
        <f>'Period 2'!I84</f>
        <v>0</v>
      </c>
      <c r="G105" s="104" t="e">
        <f t="shared" si="20"/>
        <v>#DIV/0!</v>
      </c>
      <c r="H105" s="103">
        <f>'Period 3'!I84</f>
        <v>0</v>
      </c>
      <c r="I105" s="104" t="e">
        <f t="shared" si="16"/>
        <v>#DIV/0!</v>
      </c>
      <c r="J105" s="103">
        <f>'Period 4'!I84</f>
        <v>0</v>
      </c>
      <c r="K105" s="104" t="e">
        <f t="shared" si="17"/>
        <v>#DIV/0!</v>
      </c>
      <c r="L105" s="103">
        <f>'Period 5'!I84</f>
        <v>0</v>
      </c>
      <c r="M105" s="104" t="e">
        <f t="shared" si="18"/>
        <v>#DIV/0!</v>
      </c>
      <c r="N105" s="103">
        <f>'Period 6'!I84</f>
        <v>0</v>
      </c>
      <c r="O105" s="105" t="e">
        <f t="shared" si="19"/>
        <v>#DIV/0!</v>
      </c>
      <c r="P105" s="23"/>
      <c r="Q105" s="115">
        <f t="shared" si="21"/>
        <v>0</v>
      </c>
      <c r="R105" s="116">
        <f t="shared" si="22"/>
        <v>0</v>
      </c>
      <c r="S105" s="85">
        <f t="shared" si="23"/>
        <v>0</v>
      </c>
      <c r="T105" s="85">
        <f t="shared" si="24"/>
        <v>0</v>
      </c>
      <c r="U105" s="85">
        <f t="shared" si="25"/>
        <v>0</v>
      </c>
      <c r="V105" s="117" t="e">
        <f t="shared" si="26"/>
        <v>#DIV/0!</v>
      </c>
      <c r="W105" s="77">
        <f t="shared" si="27"/>
        <v>0</v>
      </c>
    </row>
    <row r="106" spans="1:23" x14ac:dyDescent="0.2">
      <c r="A106" s="77">
        <f>'Day 0'!A85</f>
        <v>0</v>
      </c>
      <c r="B106" s="16"/>
      <c r="C106" s="102">
        <f>'Day 0'!I85</f>
        <v>0</v>
      </c>
      <c r="D106" s="103">
        <f>'Period 1'!I85</f>
        <v>0</v>
      </c>
      <c r="E106" s="104" t="e">
        <f t="shared" si="20"/>
        <v>#DIV/0!</v>
      </c>
      <c r="F106" s="103">
        <f>'Period 2'!I85</f>
        <v>0</v>
      </c>
      <c r="G106" s="104" t="e">
        <f t="shared" si="20"/>
        <v>#DIV/0!</v>
      </c>
      <c r="H106" s="103">
        <f>'Period 3'!I85</f>
        <v>0</v>
      </c>
      <c r="I106" s="104" t="e">
        <f t="shared" si="16"/>
        <v>#DIV/0!</v>
      </c>
      <c r="J106" s="103">
        <f>'Period 4'!I85</f>
        <v>0</v>
      </c>
      <c r="K106" s="104" t="e">
        <f t="shared" si="17"/>
        <v>#DIV/0!</v>
      </c>
      <c r="L106" s="103">
        <f>'Period 5'!I85</f>
        <v>0</v>
      </c>
      <c r="M106" s="104" t="e">
        <f t="shared" si="18"/>
        <v>#DIV/0!</v>
      </c>
      <c r="N106" s="103">
        <f>'Period 6'!I85</f>
        <v>0</v>
      </c>
      <c r="O106" s="105" t="e">
        <f t="shared" si="19"/>
        <v>#DIV/0!</v>
      </c>
      <c r="P106" s="23"/>
      <c r="Q106" s="115">
        <f t="shared" si="21"/>
        <v>0</v>
      </c>
      <c r="R106" s="116">
        <f t="shared" si="22"/>
        <v>0</v>
      </c>
      <c r="S106" s="85">
        <f t="shared" si="23"/>
        <v>0</v>
      </c>
      <c r="T106" s="85">
        <f t="shared" si="24"/>
        <v>0</v>
      </c>
      <c r="U106" s="85">
        <f t="shared" si="25"/>
        <v>0</v>
      </c>
      <c r="V106" s="117" t="e">
        <f t="shared" si="26"/>
        <v>#DIV/0!</v>
      </c>
      <c r="W106" s="77">
        <f t="shared" si="27"/>
        <v>0</v>
      </c>
    </row>
    <row r="107" spans="1:23" x14ac:dyDescent="0.2">
      <c r="A107" s="77">
        <f>'Day 0'!A86</f>
        <v>0</v>
      </c>
      <c r="B107" s="16"/>
      <c r="C107" s="102">
        <f>'Day 0'!I86</f>
        <v>0</v>
      </c>
      <c r="D107" s="103">
        <f>'Period 1'!I86</f>
        <v>0</v>
      </c>
      <c r="E107" s="104" t="e">
        <f t="shared" si="20"/>
        <v>#DIV/0!</v>
      </c>
      <c r="F107" s="103">
        <f>'Period 2'!I86</f>
        <v>0</v>
      </c>
      <c r="G107" s="104" t="e">
        <f t="shared" si="20"/>
        <v>#DIV/0!</v>
      </c>
      <c r="H107" s="103">
        <f>'Period 3'!I86</f>
        <v>0</v>
      </c>
      <c r="I107" s="104" t="e">
        <f t="shared" si="16"/>
        <v>#DIV/0!</v>
      </c>
      <c r="J107" s="103">
        <f>'Period 4'!I86</f>
        <v>0</v>
      </c>
      <c r="K107" s="104" t="e">
        <f t="shared" si="17"/>
        <v>#DIV/0!</v>
      </c>
      <c r="L107" s="103">
        <f>'Period 5'!I86</f>
        <v>0</v>
      </c>
      <c r="M107" s="104" t="e">
        <f t="shared" si="18"/>
        <v>#DIV/0!</v>
      </c>
      <c r="N107" s="103">
        <f>'Period 6'!I86</f>
        <v>0</v>
      </c>
      <c r="O107" s="105" t="e">
        <f t="shared" si="19"/>
        <v>#DIV/0!</v>
      </c>
      <c r="P107" s="23"/>
      <c r="Q107" s="115">
        <f t="shared" si="21"/>
        <v>0</v>
      </c>
      <c r="R107" s="116">
        <f t="shared" si="22"/>
        <v>0</v>
      </c>
      <c r="S107" s="85">
        <f t="shared" si="23"/>
        <v>0</v>
      </c>
      <c r="T107" s="85">
        <f t="shared" si="24"/>
        <v>0</v>
      </c>
      <c r="U107" s="85">
        <f t="shared" si="25"/>
        <v>0</v>
      </c>
      <c r="V107" s="117" t="e">
        <f t="shared" si="26"/>
        <v>#DIV/0!</v>
      </c>
      <c r="W107" s="77">
        <f t="shared" si="27"/>
        <v>0</v>
      </c>
    </row>
    <row r="108" spans="1:23" x14ac:dyDescent="0.2">
      <c r="A108" s="77">
        <f>'Day 0'!A87</f>
        <v>0</v>
      </c>
      <c r="B108" s="16"/>
      <c r="C108" s="102">
        <f>'Day 0'!I87</f>
        <v>0</v>
      </c>
      <c r="D108" s="103">
        <f>'Period 1'!I87</f>
        <v>0</v>
      </c>
      <c r="E108" s="104" t="e">
        <f t="shared" si="20"/>
        <v>#DIV/0!</v>
      </c>
      <c r="F108" s="103">
        <f>'Period 2'!I87</f>
        <v>0</v>
      </c>
      <c r="G108" s="104" t="e">
        <f t="shared" si="20"/>
        <v>#DIV/0!</v>
      </c>
      <c r="H108" s="103">
        <f>'Period 3'!I87</f>
        <v>0</v>
      </c>
      <c r="I108" s="104" t="e">
        <f t="shared" si="16"/>
        <v>#DIV/0!</v>
      </c>
      <c r="J108" s="103">
        <f>'Period 4'!I87</f>
        <v>0</v>
      </c>
      <c r="K108" s="104" t="e">
        <f t="shared" si="17"/>
        <v>#DIV/0!</v>
      </c>
      <c r="L108" s="103">
        <f>'Period 5'!I87</f>
        <v>0</v>
      </c>
      <c r="M108" s="104" t="e">
        <f t="shared" si="18"/>
        <v>#DIV/0!</v>
      </c>
      <c r="N108" s="103">
        <f>'Period 6'!I87</f>
        <v>0</v>
      </c>
      <c r="O108" s="105" t="e">
        <f t="shared" si="19"/>
        <v>#DIV/0!</v>
      </c>
      <c r="P108" s="23"/>
      <c r="Q108" s="115">
        <f t="shared" si="21"/>
        <v>0</v>
      </c>
      <c r="R108" s="116">
        <f t="shared" si="22"/>
        <v>0</v>
      </c>
      <c r="S108" s="85">
        <f t="shared" si="23"/>
        <v>0</v>
      </c>
      <c r="T108" s="85">
        <f t="shared" si="24"/>
        <v>0</v>
      </c>
      <c r="U108" s="85">
        <f t="shared" si="25"/>
        <v>0</v>
      </c>
      <c r="V108" s="117" t="e">
        <f t="shared" si="26"/>
        <v>#DIV/0!</v>
      </c>
      <c r="W108" s="77">
        <f t="shared" si="27"/>
        <v>0</v>
      </c>
    </row>
    <row r="109" spans="1:23" x14ac:dyDescent="0.2">
      <c r="A109" s="77">
        <f>'Day 0'!A88</f>
        <v>0</v>
      </c>
      <c r="B109" s="16"/>
      <c r="C109" s="102">
        <f>'Day 0'!I88</f>
        <v>0</v>
      </c>
      <c r="D109" s="103">
        <f>'Period 1'!I88</f>
        <v>0</v>
      </c>
      <c r="E109" s="104" t="e">
        <f t="shared" si="20"/>
        <v>#DIV/0!</v>
      </c>
      <c r="F109" s="103">
        <f>'Period 2'!I88</f>
        <v>0</v>
      </c>
      <c r="G109" s="104" t="e">
        <f t="shared" si="20"/>
        <v>#DIV/0!</v>
      </c>
      <c r="H109" s="103">
        <f>'Period 3'!I88</f>
        <v>0</v>
      </c>
      <c r="I109" s="104" t="e">
        <f t="shared" si="16"/>
        <v>#DIV/0!</v>
      </c>
      <c r="J109" s="103">
        <f>'Period 4'!I88</f>
        <v>0</v>
      </c>
      <c r="K109" s="104" t="e">
        <f t="shared" si="17"/>
        <v>#DIV/0!</v>
      </c>
      <c r="L109" s="103">
        <f>'Period 5'!I88</f>
        <v>0</v>
      </c>
      <c r="M109" s="104" t="e">
        <f t="shared" si="18"/>
        <v>#DIV/0!</v>
      </c>
      <c r="N109" s="103">
        <f>'Period 6'!I88</f>
        <v>0</v>
      </c>
      <c r="O109" s="105" t="e">
        <f t="shared" si="19"/>
        <v>#DIV/0!</v>
      </c>
      <c r="P109" s="23"/>
      <c r="Q109" s="115">
        <f t="shared" si="21"/>
        <v>0</v>
      </c>
      <c r="R109" s="116">
        <f t="shared" si="22"/>
        <v>0</v>
      </c>
      <c r="S109" s="85">
        <f t="shared" si="23"/>
        <v>0</v>
      </c>
      <c r="T109" s="85">
        <f t="shared" si="24"/>
        <v>0</v>
      </c>
      <c r="U109" s="85">
        <f t="shared" si="25"/>
        <v>0</v>
      </c>
      <c r="V109" s="117" t="e">
        <f t="shared" si="26"/>
        <v>#DIV/0!</v>
      </c>
      <c r="W109" s="77">
        <f t="shared" si="27"/>
        <v>0</v>
      </c>
    </row>
    <row r="110" spans="1:23" x14ac:dyDescent="0.2">
      <c r="A110" s="77">
        <f>'Day 0'!A89</f>
        <v>0</v>
      </c>
      <c r="B110" s="16"/>
      <c r="C110" s="102">
        <f>'Day 0'!I89</f>
        <v>0</v>
      </c>
      <c r="D110" s="103">
        <f>'Period 1'!I89</f>
        <v>0</v>
      </c>
      <c r="E110" s="104" t="e">
        <f t="shared" si="20"/>
        <v>#DIV/0!</v>
      </c>
      <c r="F110" s="103">
        <f>'Period 2'!I89</f>
        <v>0</v>
      </c>
      <c r="G110" s="104" t="e">
        <f t="shared" si="20"/>
        <v>#DIV/0!</v>
      </c>
      <c r="H110" s="103">
        <f>'Period 3'!I89</f>
        <v>0</v>
      </c>
      <c r="I110" s="104" t="e">
        <f t="shared" si="16"/>
        <v>#DIV/0!</v>
      </c>
      <c r="J110" s="103">
        <f>'Period 4'!I89</f>
        <v>0</v>
      </c>
      <c r="K110" s="104" t="e">
        <f t="shared" si="17"/>
        <v>#DIV/0!</v>
      </c>
      <c r="L110" s="103">
        <f>'Period 5'!I89</f>
        <v>0</v>
      </c>
      <c r="M110" s="104" t="e">
        <f t="shared" si="18"/>
        <v>#DIV/0!</v>
      </c>
      <c r="N110" s="103">
        <f>'Period 6'!I89</f>
        <v>0</v>
      </c>
      <c r="O110" s="105" t="e">
        <f t="shared" si="19"/>
        <v>#DIV/0!</v>
      </c>
      <c r="P110" s="23"/>
      <c r="Q110" s="115">
        <f t="shared" si="21"/>
        <v>0</v>
      </c>
      <c r="R110" s="116">
        <f t="shared" si="22"/>
        <v>0</v>
      </c>
      <c r="S110" s="85">
        <f t="shared" si="23"/>
        <v>0</v>
      </c>
      <c r="T110" s="85">
        <f t="shared" si="24"/>
        <v>0</v>
      </c>
      <c r="U110" s="85">
        <f t="shared" si="25"/>
        <v>0</v>
      </c>
      <c r="V110" s="117" t="e">
        <f t="shared" si="26"/>
        <v>#DIV/0!</v>
      </c>
      <c r="W110" s="77">
        <f t="shared" si="27"/>
        <v>0</v>
      </c>
    </row>
    <row r="111" spans="1:23" x14ac:dyDescent="0.2">
      <c r="A111" s="77">
        <f>'Day 0'!A90</f>
        <v>0</v>
      </c>
      <c r="B111" s="16"/>
      <c r="C111" s="102">
        <f>'Day 0'!I90</f>
        <v>0</v>
      </c>
      <c r="D111" s="103">
        <f>'Period 1'!I90</f>
        <v>0</v>
      </c>
      <c r="E111" s="104" t="e">
        <f t="shared" si="20"/>
        <v>#DIV/0!</v>
      </c>
      <c r="F111" s="103">
        <f>'Period 2'!I90</f>
        <v>0</v>
      </c>
      <c r="G111" s="104" t="e">
        <f t="shared" si="20"/>
        <v>#DIV/0!</v>
      </c>
      <c r="H111" s="103">
        <f>'Period 3'!I90</f>
        <v>0</v>
      </c>
      <c r="I111" s="104" t="e">
        <f t="shared" si="16"/>
        <v>#DIV/0!</v>
      </c>
      <c r="J111" s="103">
        <f>'Period 4'!I90</f>
        <v>0</v>
      </c>
      <c r="K111" s="104" t="e">
        <f t="shared" si="17"/>
        <v>#DIV/0!</v>
      </c>
      <c r="L111" s="103">
        <f>'Period 5'!I90</f>
        <v>0</v>
      </c>
      <c r="M111" s="104" t="e">
        <f t="shared" si="18"/>
        <v>#DIV/0!</v>
      </c>
      <c r="N111" s="103">
        <f>'Period 6'!I90</f>
        <v>0</v>
      </c>
      <c r="O111" s="105" t="e">
        <f t="shared" si="19"/>
        <v>#DIV/0!</v>
      </c>
      <c r="P111" s="23"/>
      <c r="Q111" s="115">
        <f t="shared" si="21"/>
        <v>0</v>
      </c>
      <c r="R111" s="116">
        <f t="shared" si="22"/>
        <v>0</v>
      </c>
      <c r="S111" s="85">
        <f t="shared" si="23"/>
        <v>0</v>
      </c>
      <c r="T111" s="85">
        <f t="shared" si="24"/>
        <v>0</v>
      </c>
      <c r="U111" s="85">
        <f t="shared" si="25"/>
        <v>0</v>
      </c>
      <c r="V111" s="117" t="e">
        <f t="shared" si="26"/>
        <v>#DIV/0!</v>
      </c>
      <c r="W111" s="77">
        <f t="shared" si="27"/>
        <v>0</v>
      </c>
    </row>
    <row r="112" spans="1:23" x14ac:dyDescent="0.2">
      <c r="A112" s="77">
        <f>'Day 0'!A91</f>
        <v>0</v>
      </c>
      <c r="B112" s="16"/>
      <c r="C112" s="102">
        <f>'Day 0'!I91</f>
        <v>0</v>
      </c>
      <c r="D112" s="103">
        <f>'Period 1'!I91</f>
        <v>0</v>
      </c>
      <c r="E112" s="104" t="e">
        <f t="shared" si="20"/>
        <v>#DIV/0!</v>
      </c>
      <c r="F112" s="103">
        <f>'Period 2'!I91</f>
        <v>0</v>
      </c>
      <c r="G112" s="104" t="e">
        <f t="shared" si="20"/>
        <v>#DIV/0!</v>
      </c>
      <c r="H112" s="103">
        <f>'Period 3'!I91</f>
        <v>0</v>
      </c>
      <c r="I112" s="104" t="e">
        <f t="shared" si="16"/>
        <v>#DIV/0!</v>
      </c>
      <c r="J112" s="103">
        <f>'Period 4'!I91</f>
        <v>0</v>
      </c>
      <c r="K112" s="104" t="e">
        <f t="shared" si="17"/>
        <v>#DIV/0!</v>
      </c>
      <c r="L112" s="103">
        <f>'Period 5'!I91</f>
        <v>0</v>
      </c>
      <c r="M112" s="104" t="e">
        <f t="shared" si="18"/>
        <v>#DIV/0!</v>
      </c>
      <c r="N112" s="103">
        <f>'Period 6'!I91</f>
        <v>0</v>
      </c>
      <c r="O112" s="105" t="e">
        <f t="shared" si="19"/>
        <v>#DIV/0!</v>
      </c>
      <c r="P112" s="23"/>
      <c r="Q112" s="115">
        <f t="shared" si="21"/>
        <v>0</v>
      </c>
      <c r="R112" s="116">
        <f t="shared" si="22"/>
        <v>0</v>
      </c>
      <c r="S112" s="85">
        <f t="shared" si="23"/>
        <v>0</v>
      </c>
      <c r="T112" s="85">
        <f t="shared" si="24"/>
        <v>0</v>
      </c>
      <c r="U112" s="85">
        <f t="shared" si="25"/>
        <v>0</v>
      </c>
      <c r="V112" s="117" t="e">
        <f t="shared" si="26"/>
        <v>#DIV/0!</v>
      </c>
      <c r="W112" s="77">
        <f t="shared" si="27"/>
        <v>0</v>
      </c>
    </row>
    <row r="113" spans="1:23" x14ac:dyDescent="0.2">
      <c r="A113" s="77">
        <f>'Day 0'!A92</f>
        <v>0</v>
      </c>
      <c r="B113" s="16"/>
      <c r="C113" s="102">
        <f>'Day 0'!I92</f>
        <v>0</v>
      </c>
      <c r="D113" s="103">
        <f>'Period 1'!I92</f>
        <v>0</v>
      </c>
      <c r="E113" s="104" t="e">
        <f t="shared" si="20"/>
        <v>#DIV/0!</v>
      </c>
      <c r="F113" s="103">
        <f>'Period 2'!I92</f>
        <v>0</v>
      </c>
      <c r="G113" s="104" t="e">
        <f t="shared" si="20"/>
        <v>#DIV/0!</v>
      </c>
      <c r="H113" s="103">
        <f>'Period 3'!I92</f>
        <v>0</v>
      </c>
      <c r="I113" s="104" t="e">
        <f t="shared" si="16"/>
        <v>#DIV/0!</v>
      </c>
      <c r="J113" s="103">
        <f>'Period 4'!I92</f>
        <v>0</v>
      </c>
      <c r="K113" s="104" t="e">
        <f t="shared" si="17"/>
        <v>#DIV/0!</v>
      </c>
      <c r="L113" s="103">
        <f>'Period 5'!I92</f>
        <v>0</v>
      </c>
      <c r="M113" s="104" t="e">
        <f t="shared" si="18"/>
        <v>#DIV/0!</v>
      </c>
      <c r="N113" s="103">
        <f>'Period 6'!I92</f>
        <v>0</v>
      </c>
      <c r="O113" s="105" t="e">
        <f t="shared" si="19"/>
        <v>#DIV/0!</v>
      </c>
      <c r="P113" s="23"/>
      <c r="Q113" s="115">
        <f t="shared" si="21"/>
        <v>0</v>
      </c>
      <c r="R113" s="116">
        <f t="shared" si="22"/>
        <v>0</v>
      </c>
      <c r="S113" s="85">
        <f t="shared" si="23"/>
        <v>0</v>
      </c>
      <c r="T113" s="85">
        <f t="shared" si="24"/>
        <v>0</v>
      </c>
      <c r="U113" s="85">
        <f t="shared" si="25"/>
        <v>0</v>
      </c>
      <c r="V113" s="117" t="e">
        <f t="shared" si="26"/>
        <v>#DIV/0!</v>
      </c>
      <c r="W113" s="77">
        <f t="shared" si="27"/>
        <v>0</v>
      </c>
    </row>
    <row r="114" spans="1:23" x14ac:dyDescent="0.2">
      <c r="A114" s="77">
        <f>'Day 0'!A93</f>
        <v>0</v>
      </c>
      <c r="B114" s="16"/>
      <c r="C114" s="102">
        <f>'Day 0'!I93</f>
        <v>0</v>
      </c>
      <c r="D114" s="103">
        <f>'Period 1'!I93</f>
        <v>0</v>
      </c>
      <c r="E114" s="104" t="e">
        <f t="shared" si="20"/>
        <v>#DIV/0!</v>
      </c>
      <c r="F114" s="103">
        <f>'Period 2'!I93</f>
        <v>0</v>
      </c>
      <c r="G114" s="104" t="e">
        <f t="shared" si="20"/>
        <v>#DIV/0!</v>
      </c>
      <c r="H114" s="103">
        <f>'Period 3'!I93</f>
        <v>0</v>
      </c>
      <c r="I114" s="104" t="e">
        <f t="shared" si="16"/>
        <v>#DIV/0!</v>
      </c>
      <c r="J114" s="103">
        <f>'Period 4'!I93</f>
        <v>0</v>
      </c>
      <c r="K114" s="104" t="e">
        <f t="shared" si="17"/>
        <v>#DIV/0!</v>
      </c>
      <c r="L114" s="103">
        <f>'Period 5'!I93</f>
        <v>0</v>
      </c>
      <c r="M114" s="104" t="e">
        <f t="shared" si="18"/>
        <v>#DIV/0!</v>
      </c>
      <c r="N114" s="103">
        <f>'Period 6'!I93</f>
        <v>0</v>
      </c>
      <c r="O114" s="105" t="e">
        <f t="shared" si="19"/>
        <v>#DIV/0!</v>
      </c>
      <c r="P114" s="23"/>
      <c r="Q114" s="115">
        <f t="shared" si="21"/>
        <v>0</v>
      </c>
      <c r="R114" s="116">
        <f t="shared" si="22"/>
        <v>0</v>
      </c>
      <c r="S114" s="85">
        <f t="shared" si="23"/>
        <v>0</v>
      </c>
      <c r="T114" s="85">
        <f t="shared" si="24"/>
        <v>0</v>
      </c>
      <c r="U114" s="85">
        <f t="shared" si="25"/>
        <v>0</v>
      </c>
      <c r="V114" s="117" t="e">
        <f t="shared" si="26"/>
        <v>#DIV/0!</v>
      </c>
      <c r="W114" s="77">
        <f t="shared" si="27"/>
        <v>0</v>
      </c>
    </row>
    <row r="115" spans="1:23" x14ac:dyDescent="0.2">
      <c r="A115" s="77">
        <f>'Day 0'!A94</f>
        <v>0</v>
      </c>
      <c r="B115" s="16"/>
      <c r="C115" s="102">
        <f>'Day 0'!I94</f>
        <v>0</v>
      </c>
      <c r="D115" s="103">
        <f>'Period 1'!I94</f>
        <v>0</v>
      </c>
      <c r="E115" s="104" t="e">
        <f t="shared" si="20"/>
        <v>#DIV/0!</v>
      </c>
      <c r="F115" s="103">
        <f>'Period 2'!I94</f>
        <v>0</v>
      </c>
      <c r="G115" s="104" t="e">
        <f t="shared" si="20"/>
        <v>#DIV/0!</v>
      </c>
      <c r="H115" s="103">
        <f>'Period 3'!I94</f>
        <v>0</v>
      </c>
      <c r="I115" s="104" t="e">
        <f t="shared" si="16"/>
        <v>#DIV/0!</v>
      </c>
      <c r="J115" s="103">
        <f>'Period 4'!I94</f>
        <v>0</v>
      </c>
      <c r="K115" s="104" t="e">
        <f t="shared" si="17"/>
        <v>#DIV/0!</v>
      </c>
      <c r="L115" s="103">
        <f>'Period 5'!I94</f>
        <v>0</v>
      </c>
      <c r="M115" s="104" t="e">
        <f t="shared" si="18"/>
        <v>#DIV/0!</v>
      </c>
      <c r="N115" s="103">
        <f>'Period 6'!I94</f>
        <v>0</v>
      </c>
      <c r="O115" s="105" t="e">
        <f t="shared" si="19"/>
        <v>#DIV/0!</v>
      </c>
      <c r="P115" s="23"/>
      <c r="Q115" s="115">
        <f t="shared" si="21"/>
        <v>0</v>
      </c>
      <c r="R115" s="116">
        <f t="shared" si="22"/>
        <v>0</v>
      </c>
      <c r="S115" s="85">
        <f t="shared" si="23"/>
        <v>0</v>
      </c>
      <c r="T115" s="85">
        <f t="shared" si="24"/>
        <v>0</v>
      </c>
      <c r="U115" s="85">
        <f t="shared" si="25"/>
        <v>0</v>
      </c>
      <c r="V115" s="117" t="e">
        <f t="shared" si="26"/>
        <v>#DIV/0!</v>
      </c>
      <c r="W115" s="77">
        <f t="shared" si="27"/>
        <v>0</v>
      </c>
    </row>
    <row r="116" spans="1:23" x14ac:dyDescent="0.2">
      <c r="A116" s="77">
        <f>'Day 0'!A95</f>
        <v>0</v>
      </c>
      <c r="B116" s="16"/>
      <c r="C116" s="102">
        <f>'Day 0'!I95</f>
        <v>0</v>
      </c>
      <c r="D116" s="103">
        <f>'Period 1'!I95</f>
        <v>0</v>
      </c>
      <c r="E116" s="104" t="e">
        <f t="shared" si="20"/>
        <v>#DIV/0!</v>
      </c>
      <c r="F116" s="103">
        <f>'Period 2'!I95</f>
        <v>0</v>
      </c>
      <c r="G116" s="104" t="e">
        <f t="shared" si="20"/>
        <v>#DIV/0!</v>
      </c>
      <c r="H116" s="103">
        <f>'Period 3'!I95</f>
        <v>0</v>
      </c>
      <c r="I116" s="104" t="e">
        <f t="shared" si="16"/>
        <v>#DIV/0!</v>
      </c>
      <c r="J116" s="103">
        <f>'Period 4'!I95</f>
        <v>0</v>
      </c>
      <c r="K116" s="104" t="e">
        <f t="shared" si="17"/>
        <v>#DIV/0!</v>
      </c>
      <c r="L116" s="103">
        <f>'Period 5'!I95</f>
        <v>0</v>
      </c>
      <c r="M116" s="104" t="e">
        <f t="shared" si="18"/>
        <v>#DIV/0!</v>
      </c>
      <c r="N116" s="103">
        <f>'Period 6'!I95</f>
        <v>0</v>
      </c>
      <c r="O116" s="105" t="e">
        <f t="shared" si="19"/>
        <v>#DIV/0!</v>
      </c>
      <c r="P116" s="23"/>
      <c r="Q116" s="115">
        <f t="shared" si="21"/>
        <v>0</v>
      </c>
      <c r="R116" s="116">
        <f t="shared" si="22"/>
        <v>0</v>
      </c>
      <c r="S116" s="85">
        <f t="shared" si="23"/>
        <v>0</v>
      </c>
      <c r="T116" s="85">
        <f t="shared" si="24"/>
        <v>0</v>
      </c>
      <c r="U116" s="85">
        <f t="shared" si="25"/>
        <v>0</v>
      </c>
      <c r="V116" s="117" t="e">
        <f t="shared" si="26"/>
        <v>#DIV/0!</v>
      </c>
      <c r="W116" s="77">
        <f t="shared" si="27"/>
        <v>0</v>
      </c>
    </row>
    <row r="117" spans="1:23" x14ac:dyDescent="0.2">
      <c r="A117" s="77">
        <f>'Day 0'!A96</f>
        <v>0</v>
      </c>
      <c r="B117" s="16"/>
      <c r="C117" s="102">
        <f>'Day 0'!I96</f>
        <v>0</v>
      </c>
      <c r="D117" s="103">
        <f>'Period 1'!I96</f>
        <v>0</v>
      </c>
      <c r="E117" s="104" t="e">
        <f t="shared" si="20"/>
        <v>#DIV/0!</v>
      </c>
      <c r="F117" s="103">
        <f>'Period 2'!I96</f>
        <v>0</v>
      </c>
      <c r="G117" s="104" t="e">
        <f t="shared" si="20"/>
        <v>#DIV/0!</v>
      </c>
      <c r="H117" s="103">
        <f>'Period 3'!I96</f>
        <v>0</v>
      </c>
      <c r="I117" s="104" t="e">
        <f t="shared" si="16"/>
        <v>#DIV/0!</v>
      </c>
      <c r="J117" s="103">
        <f>'Period 4'!I96</f>
        <v>0</v>
      </c>
      <c r="K117" s="104" t="e">
        <f t="shared" si="17"/>
        <v>#DIV/0!</v>
      </c>
      <c r="L117" s="103">
        <f>'Period 5'!I96</f>
        <v>0</v>
      </c>
      <c r="M117" s="104" t="e">
        <f t="shared" si="18"/>
        <v>#DIV/0!</v>
      </c>
      <c r="N117" s="103">
        <f>'Period 6'!I96</f>
        <v>0</v>
      </c>
      <c r="O117" s="105" t="e">
        <f t="shared" si="19"/>
        <v>#DIV/0!</v>
      </c>
      <c r="P117" s="23"/>
      <c r="Q117" s="115">
        <f t="shared" si="21"/>
        <v>0</v>
      </c>
      <c r="R117" s="116">
        <f t="shared" si="22"/>
        <v>0</v>
      </c>
      <c r="S117" s="85">
        <f t="shared" si="23"/>
        <v>0</v>
      </c>
      <c r="T117" s="85">
        <f t="shared" si="24"/>
        <v>0</v>
      </c>
      <c r="U117" s="85">
        <f t="shared" si="25"/>
        <v>0</v>
      </c>
      <c r="V117" s="117" t="e">
        <f t="shared" si="26"/>
        <v>#DIV/0!</v>
      </c>
      <c r="W117" s="77">
        <f t="shared" si="27"/>
        <v>0</v>
      </c>
    </row>
    <row r="118" spans="1:23" x14ac:dyDescent="0.2">
      <c r="A118" s="77">
        <f>'Day 0'!A97</f>
        <v>0</v>
      </c>
      <c r="B118" s="16"/>
      <c r="C118" s="102">
        <f>'Day 0'!I97</f>
        <v>0</v>
      </c>
      <c r="D118" s="103">
        <f>'Period 1'!I97</f>
        <v>0</v>
      </c>
      <c r="E118" s="104" t="e">
        <f t="shared" si="20"/>
        <v>#DIV/0!</v>
      </c>
      <c r="F118" s="103">
        <f>'Period 2'!I97</f>
        <v>0</v>
      </c>
      <c r="G118" s="104" t="e">
        <f t="shared" si="20"/>
        <v>#DIV/0!</v>
      </c>
      <c r="H118" s="103">
        <f>'Period 3'!I97</f>
        <v>0</v>
      </c>
      <c r="I118" s="104" t="e">
        <f t="shared" si="16"/>
        <v>#DIV/0!</v>
      </c>
      <c r="J118" s="103">
        <f>'Period 4'!I97</f>
        <v>0</v>
      </c>
      <c r="K118" s="104" t="e">
        <f t="shared" si="17"/>
        <v>#DIV/0!</v>
      </c>
      <c r="L118" s="103">
        <f>'Period 5'!I97</f>
        <v>0</v>
      </c>
      <c r="M118" s="104" t="e">
        <f t="shared" si="18"/>
        <v>#DIV/0!</v>
      </c>
      <c r="N118" s="103">
        <f>'Period 6'!I97</f>
        <v>0</v>
      </c>
      <c r="O118" s="105" t="e">
        <f t="shared" si="19"/>
        <v>#DIV/0!</v>
      </c>
      <c r="P118" s="23"/>
      <c r="Q118" s="115">
        <f t="shared" si="21"/>
        <v>0</v>
      </c>
      <c r="R118" s="116">
        <f t="shared" si="22"/>
        <v>0</v>
      </c>
      <c r="S118" s="85">
        <f t="shared" si="23"/>
        <v>0</v>
      </c>
      <c r="T118" s="85">
        <f t="shared" si="24"/>
        <v>0</v>
      </c>
      <c r="U118" s="85">
        <f t="shared" si="25"/>
        <v>0</v>
      </c>
      <c r="V118" s="117" t="e">
        <f t="shared" si="26"/>
        <v>#DIV/0!</v>
      </c>
      <c r="W118" s="77">
        <f t="shared" si="27"/>
        <v>0</v>
      </c>
    </row>
    <row r="119" spans="1:23" x14ac:dyDescent="0.2">
      <c r="A119" s="77">
        <f>'Day 0'!A98</f>
        <v>0</v>
      </c>
      <c r="B119" s="16"/>
      <c r="C119" s="102">
        <f>'Day 0'!I98</f>
        <v>0</v>
      </c>
      <c r="D119" s="103">
        <f>'Period 1'!I98</f>
        <v>0</v>
      </c>
      <c r="E119" s="104" t="e">
        <f t="shared" si="20"/>
        <v>#DIV/0!</v>
      </c>
      <c r="F119" s="103">
        <f>'Period 2'!I98</f>
        <v>0</v>
      </c>
      <c r="G119" s="104" t="e">
        <f t="shared" si="20"/>
        <v>#DIV/0!</v>
      </c>
      <c r="H119" s="103">
        <f>'Period 3'!I98</f>
        <v>0</v>
      </c>
      <c r="I119" s="104" t="e">
        <f t="shared" si="16"/>
        <v>#DIV/0!</v>
      </c>
      <c r="J119" s="103">
        <f>'Period 4'!I98</f>
        <v>0</v>
      </c>
      <c r="K119" s="104" t="e">
        <f t="shared" si="17"/>
        <v>#DIV/0!</v>
      </c>
      <c r="L119" s="103">
        <f>'Period 5'!I98</f>
        <v>0</v>
      </c>
      <c r="M119" s="104" t="e">
        <f t="shared" si="18"/>
        <v>#DIV/0!</v>
      </c>
      <c r="N119" s="103">
        <f>'Period 6'!I98</f>
        <v>0</v>
      </c>
      <c r="O119" s="105" t="e">
        <f t="shared" si="19"/>
        <v>#DIV/0!</v>
      </c>
      <c r="P119" s="23"/>
      <c r="Q119" s="115">
        <f t="shared" si="21"/>
        <v>0</v>
      </c>
      <c r="R119" s="116">
        <f t="shared" si="22"/>
        <v>0</v>
      </c>
      <c r="S119" s="85">
        <f t="shared" si="23"/>
        <v>0</v>
      </c>
      <c r="T119" s="85">
        <f t="shared" si="24"/>
        <v>0</v>
      </c>
      <c r="U119" s="85">
        <f t="shared" si="25"/>
        <v>0</v>
      </c>
      <c r="V119" s="117" t="e">
        <f t="shared" si="26"/>
        <v>#DIV/0!</v>
      </c>
      <c r="W119" s="77">
        <f t="shared" si="27"/>
        <v>0</v>
      </c>
    </row>
    <row r="120" spans="1:23" x14ac:dyDescent="0.2">
      <c r="A120" s="77">
        <f>'Day 0'!A99</f>
        <v>0</v>
      </c>
      <c r="B120" s="16"/>
      <c r="C120" s="102">
        <f>'Day 0'!I99</f>
        <v>0</v>
      </c>
      <c r="D120" s="103">
        <f>'Period 1'!I99</f>
        <v>0</v>
      </c>
      <c r="E120" s="104" t="e">
        <f t="shared" si="20"/>
        <v>#DIV/0!</v>
      </c>
      <c r="F120" s="103">
        <f>'Period 2'!I99</f>
        <v>0</v>
      </c>
      <c r="G120" s="104" t="e">
        <f t="shared" si="20"/>
        <v>#DIV/0!</v>
      </c>
      <c r="H120" s="103">
        <f>'Period 3'!I99</f>
        <v>0</v>
      </c>
      <c r="I120" s="104" t="e">
        <f t="shared" si="16"/>
        <v>#DIV/0!</v>
      </c>
      <c r="J120" s="103">
        <f>'Period 4'!I99</f>
        <v>0</v>
      </c>
      <c r="K120" s="104" t="e">
        <f t="shared" si="17"/>
        <v>#DIV/0!</v>
      </c>
      <c r="L120" s="103">
        <f>'Period 5'!I99</f>
        <v>0</v>
      </c>
      <c r="M120" s="104" t="e">
        <f t="shared" si="18"/>
        <v>#DIV/0!</v>
      </c>
      <c r="N120" s="103">
        <f>'Period 6'!I99</f>
        <v>0</v>
      </c>
      <c r="O120" s="105" t="e">
        <f t="shared" si="19"/>
        <v>#DIV/0!</v>
      </c>
      <c r="P120" s="23"/>
      <c r="Q120" s="115">
        <f t="shared" si="21"/>
        <v>0</v>
      </c>
      <c r="R120" s="116">
        <f t="shared" si="22"/>
        <v>0</v>
      </c>
      <c r="S120" s="85">
        <f t="shared" si="23"/>
        <v>0</v>
      </c>
      <c r="T120" s="85">
        <f t="shared" si="24"/>
        <v>0</v>
      </c>
      <c r="U120" s="85">
        <f t="shared" si="25"/>
        <v>0</v>
      </c>
      <c r="V120" s="117" t="e">
        <f t="shared" si="26"/>
        <v>#DIV/0!</v>
      </c>
      <c r="W120" s="77">
        <f t="shared" si="27"/>
        <v>0</v>
      </c>
    </row>
    <row r="121" spans="1:23" x14ac:dyDescent="0.2">
      <c r="A121" s="77">
        <f>'Day 0'!A100</f>
        <v>0</v>
      </c>
      <c r="B121" s="16"/>
      <c r="C121" s="102">
        <f>'Day 0'!I100</f>
        <v>0</v>
      </c>
      <c r="D121" s="103">
        <f>'Period 1'!I100</f>
        <v>0</v>
      </c>
      <c r="E121" s="104" t="e">
        <f t="shared" si="20"/>
        <v>#DIV/0!</v>
      </c>
      <c r="F121" s="103">
        <f>'Period 2'!I100</f>
        <v>0</v>
      </c>
      <c r="G121" s="104" t="e">
        <f t="shared" si="20"/>
        <v>#DIV/0!</v>
      </c>
      <c r="H121" s="103">
        <f>'Period 3'!I100</f>
        <v>0</v>
      </c>
      <c r="I121" s="104" t="e">
        <f>(H121-$C121)/$C121*100</f>
        <v>#DIV/0!</v>
      </c>
      <c r="J121" s="103">
        <f>'Period 4'!I100</f>
        <v>0</v>
      </c>
      <c r="K121" s="104" t="e">
        <f>(J121-$C121)/$C121*100</f>
        <v>#DIV/0!</v>
      </c>
      <c r="L121" s="103">
        <f>'Period 5'!I100</f>
        <v>0</v>
      </c>
      <c r="M121" s="104" t="e">
        <f>(L121-$C121)/$C121*100</f>
        <v>#DIV/0!</v>
      </c>
      <c r="N121" s="103">
        <f>'Period 6'!I100</f>
        <v>0</v>
      </c>
      <c r="O121" s="105" t="e">
        <f>(N121-$C121)/$C121*100</f>
        <v>#DIV/0!</v>
      </c>
      <c r="P121" s="23"/>
      <c r="Q121" s="115">
        <f t="shared" si="21"/>
        <v>0</v>
      </c>
      <c r="R121" s="116">
        <f t="shared" si="22"/>
        <v>0</v>
      </c>
      <c r="S121" s="85">
        <f t="shared" si="23"/>
        <v>0</v>
      </c>
      <c r="T121" s="85">
        <f t="shared" si="24"/>
        <v>0</v>
      </c>
      <c r="U121" s="85">
        <f t="shared" si="25"/>
        <v>0</v>
      </c>
      <c r="V121" s="117" t="e">
        <f t="shared" si="26"/>
        <v>#DIV/0!</v>
      </c>
      <c r="W121" s="77">
        <f t="shared" si="27"/>
        <v>0</v>
      </c>
    </row>
    <row r="122" spans="1:23" x14ac:dyDescent="0.2">
      <c r="A122" s="77">
        <f>'Day 0'!A101</f>
        <v>0</v>
      </c>
      <c r="B122" s="16"/>
      <c r="C122" s="102">
        <f>'Day 0'!I101</f>
        <v>0</v>
      </c>
      <c r="D122" s="103">
        <f>'Period 1'!I101</f>
        <v>0</v>
      </c>
      <c r="E122" s="104" t="e">
        <f t="shared" si="20"/>
        <v>#DIV/0!</v>
      </c>
      <c r="F122" s="103">
        <f>'Period 2'!I101</f>
        <v>0</v>
      </c>
      <c r="G122" s="104" t="e">
        <f t="shared" si="20"/>
        <v>#DIV/0!</v>
      </c>
      <c r="H122" s="103">
        <f>'Period 3'!I101</f>
        <v>0</v>
      </c>
      <c r="I122" s="104" t="e">
        <f>(H122-$C122)/$C122*100</f>
        <v>#DIV/0!</v>
      </c>
      <c r="J122" s="103">
        <f>'Period 4'!I101</f>
        <v>0</v>
      </c>
      <c r="K122" s="104" t="e">
        <f>(J122-$C122)/$C122*100</f>
        <v>#DIV/0!</v>
      </c>
      <c r="L122" s="103">
        <f>'Period 5'!I101</f>
        <v>0</v>
      </c>
      <c r="M122" s="104" t="e">
        <f>(L122-$C122)/$C122*100</f>
        <v>#DIV/0!</v>
      </c>
      <c r="N122" s="103">
        <f>'Period 6'!I101</f>
        <v>0</v>
      </c>
      <c r="O122" s="105" t="e">
        <f>(N122-$C122)/$C122*100</f>
        <v>#DIV/0!</v>
      </c>
      <c r="P122" s="23"/>
      <c r="Q122" s="115">
        <f t="shared" si="21"/>
        <v>0</v>
      </c>
      <c r="R122" s="116">
        <f t="shared" si="22"/>
        <v>0</v>
      </c>
      <c r="S122" s="85">
        <f t="shared" si="23"/>
        <v>0</v>
      </c>
      <c r="T122" s="85">
        <f t="shared" si="24"/>
        <v>0</v>
      </c>
      <c r="U122" s="85">
        <f t="shared" si="25"/>
        <v>0</v>
      </c>
      <c r="V122" s="117" t="e">
        <f t="shared" si="26"/>
        <v>#DIV/0!</v>
      </c>
      <c r="W122" s="77">
        <f t="shared" si="27"/>
        <v>0</v>
      </c>
    </row>
    <row r="123" spans="1:23" x14ac:dyDescent="0.2">
      <c r="A123" s="77">
        <f>'Day 0'!A102</f>
        <v>0</v>
      </c>
      <c r="B123" s="16"/>
      <c r="C123" s="102">
        <f>'Day 0'!I102</f>
        <v>0</v>
      </c>
      <c r="D123" s="103">
        <f>'Period 1'!I102</f>
        <v>0</v>
      </c>
      <c r="E123" s="104" t="e">
        <f t="shared" si="20"/>
        <v>#DIV/0!</v>
      </c>
      <c r="F123" s="103">
        <f>'Period 2'!I102</f>
        <v>0</v>
      </c>
      <c r="G123" s="104" t="e">
        <f t="shared" si="20"/>
        <v>#DIV/0!</v>
      </c>
      <c r="H123" s="103">
        <f>'Period 3'!I102</f>
        <v>0</v>
      </c>
      <c r="I123" s="104" t="e">
        <f>(H123-$C123)/$C123*100</f>
        <v>#DIV/0!</v>
      </c>
      <c r="J123" s="103">
        <f>'Period 4'!I102</f>
        <v>0</v>
      </c>
      <c r="K123" s="104" t="e">
        <f>(J123-$C123)/$C123*100</f>
        <v>#DIV/0!</v>
      </c>
      <c r="L123" s="103">
        <f>'Period 5'!I102</f>
        <v>0</v>
      </c>
      <c r="M123" s="104" t="e">
        <f>(L123-$C123)/$C123*100</f>
        <v>#DIV/0!</v>
      </c>
      <c r="N123" s="103">
        <f>'Period 6'!I102</f>
        <v>0</v>
      </c>
      <c r="O123" s="105" t="e">
        <f>(N123-$C123)/$C123*100</f>
        <v>#DIV/0!</v>
      </c>
      <c r="P123" s="23"/>
      <c r="Q123" s="115">
        <f t="shared" si="21"/>
        <v>0</v>
      </c>
      <c r="R123" s="116">
        <f t="shared" si="22"/>
        <v>0</v>
      </c>
      <c r="S123" s="85">
        <f t="shared" si="23"/>
        <v>0</v>
      </c>
      <c r="T123" s="85">
        <f t="shared" si="24"/>
        <v>0</v>
      </c>
      <c r="U123" s="85">
        <f t="shared" si="25"/>
        <v>0</v>
      </c>
      <c r="V123" s="117" t="e">
        <f t="shared" si="26"/>
        <v>#DIV/0!</v>
      </c>
      <c r="W123" s="77">
        <f t="shared" si="27"/>
        <v>0</v>
      </c>
    </row>
    <row r="124" spans="1:23" ht="15.75" thickBot="1" x14ac:dyDescent="0.25">
      <c r="A124" s="91">
        <f>'Day 0'!A103</f>
        <v>0</v>
      </c>
      <c r="B124" s="17"/>
      <c r="C124" s="106">
        <f>'Day 0'!I103</f>
        <v>0</v>
      </c>
      <c r="D124" s="107">
        <f>'Period 1'!I103</f>
        <v>0</v>
      </c>
      <c r="E124" s="108" t="e">
        <f t="shared" si="20"/>
        <v>#DIV/0!</v>
      </c>
      <c r="F124" s="107">
        <f>'Period 2'!I103</f>
        <v>0</v>
      </c>
      <c r="G124" s="108" t="e">
        <f t="shared" si="20"/>
        <v>#DIV/0!</v>
      </c>
      <c r="H124" s="107">
        <f>'Period 3'!I103</f>
        <v>0</v>
      </c>
      <c r="I124" s="108" t="e">
        <f>(H124-$C124)/$C124*100</f>
        <v>#DIV/0!</v>
      </c>
      <c r="J124" s="107">
        <f>'Period 4'!I103</f>
        <v>0</v>
      </c>
      <c r="K124" s="108" t="e">
        <f>(J124-$C124)/$C124*100</f>
        <v>#DIV/0!</v>
      </c>
      <c r="L124" s="107">
        <f>'Period 5'!I103</f>
        <v>0</v>
      </c>
      <c r="M124" s="108" t="e">
        <f>(L124-$C124)/$C124*100</f>
        <v>#DIV/0!</v>
      </c>
      <c r="N124" s="107">
        <f>'Period 6'!I103</f>
        <v>0</v>
      </c>
      <c r="O124" s="109" t="e">
        <f>(N124-$C124)/$C124*100</f>
        <v>#DIV/0!</v>
      </c>
      <c r="P124" s="24"/>
      <c r="Q124" s="118">
        <f t="shared" si="21"/>
        <v>0</v>
      </c>
      <c r="R124" s="119">
        <f t="shared" si="22"/>
        <v>0</v>
      </c>
      <c r="S124" s="86">
        <f t="shared" si="23"/>
        <v>0</v>
      </c>
      <c r="T124" s="86">
        <f t="shared" si="24"/>
        <v>0</v>
      </c>
      <c r="U124" s="86">
        <f t="shared" si="25"/>
        <v>0</v>
      </c>
      <c r="V124" s="114" t="e">
        <f t="shared" si="26"/>
        <v>#DIV/0!</v>
      </c>
      <c r="W124" s="91">
        <f t="shared" si="27"/>
        <v>0</v>
      </c>
    </row>
    <row r="128" spans="1:23" x14ac:dyDescent="0.2">
      <c r="P128" s="4" t="s">
        <v>64</v>
      </c>
    </row>
    <row r="129" spans="15:25" x14ac:dyDescent="0.2">
      <c r="O129" s="129"/>
      <c r="P129" s="129" t="s">
        <v>57</v>
      </c>
      <c r="Q129" s="127"/>
      <c r="R129" s="130"/>
      <c r="S129" s="130"/>
      <c r="T129" s="1"/>
      <c r="U129" s="1"/>
      <c r="V129" s="1"/>
      <c r="W129" s="1"/>
      <c r="X129" s="1"/>
      <c r="Y129" s="1"/>
    </row>
    <row r="130" spans="15:25" ht="15.75" thickBot="1" x14ac:dyDescent="0.25">
      <c r="O130" s="127"/>
      <c r="P130" s="127"/>
      <c r="Q130" s="127"/>
      <c r="R130" s="130"/>
      <c r="S130" s="130"/>
      <c r="T130" s="1"/>
      <c r="U130" s="1"/>
      <c r="V130" s="1"/>
      <c r="W130" s="1"/>
      <c r="X130" s="1"/>
      <c r="Y130" s="1"/>
    </row>
    <row r="131" spans="15:25" ht="15.75" thickBot="1" x14ac:dyDescent="0.25">
      <c r="O131" s="147" t="s">
        <v>24</v>
      </c>
      <c r="P131" s="150" t="str">
        <f>B4</f>
        <v>ES-TORG-P-216</v>
      </c>
      <c r="Q131" s="150"/>
      <c r="R131" s="150"/>
      <c r="S131" s="150"/>
      <c r="T131" s="1"/>
      <c r="U131" s="1"/>
      <c r="V131" s="1"/>
      <c r="W131" s="1"/>
      <c r="X131" s="1"/>
      <c r="Y131" s="1"/>
    </row>
    <row r="132" spans="15:25" ht="15.75" thickBot="1" x14ac:dyDescent="0.25">
      <c r="O132" s="147"/>
      <c r="P132" s="150"/>
      <c r="Q132" s="150"/>
      <c r="R132" s="150"/>
      <c r="S132" s="150"/>
      <c r="T132" s="1"/>
      <c r="U132" s="1"/>
      <c r="V132" s="1"/>
      <c r="W132" s="1"/>
      <c r="X132" s="1"/>
      <c r="Y132" s="1"/>
    </row>
    <row r="133" spans="15:25" x14ac:dyDescent="0.2">
      <c r="O133" s="151" t="s">
        <v>22</v>
      </c>
      <c r="P133" s="153" t="str">
        <f>B6</f>
        <v>Extract</v>
      </c>
      <c r="Q133" s="154"/>
      <c r="R133" s="154"/>
      <c r="S133" s="155"/>
      <c r="T133" s="1"/>
      <c r="U133" s="1"/>
      <c r="V133" s="1"/>
      <c r="W133" s="1"/>
      <c r="X133" s="1"/>
      <c r="Y133" s="1"/>
    </row>
    <row r="134" spans="15:25" ht="15.75" thickBot="1" x14ac:dyDescent="0.25">
      <c r="O134" s="152"/>
      <c r="P134" s="156"/>
      <c r="Q134" s="157"/>
      <c r="R134" s="157"/>
      <c r="S134" s="158"/>
      <c r="T134" s="1"/>
      <c r="U134" s="1"/>
      <c r="V134" s="1"/>
      <c r="W134" s="1"/>
      <c r="X134" s="1"/>
      <c r="Y134" s="1"/>
    </row>
    <row r="135" spans="15:25" ht="15.75" thickBot="1" x14ac:dyDescent="0.25">
      <c r="O135" s="147" t="s">
        <v>9</v>
      </c>
      <c r="P135" s="150" t="str">
        <f>B7</f>
        <v>Marine Sediment</v>
      </c>
      <c r="Q135" s="150"/>
      <c r="R135" s="150"/>
      <c r="S135" s="150"/>
      <c r="T135" s="1"/>
      <c r="U135" s="1"/>
      <c r="V135" s="1"/>
      <c r="W135" s="1"/>
      <c r="X135" s="1"/>
      <c r="Y135" s="1"/>
    </row>
    <row r="136" spans="15:25" ht="15.75" thickBot="1" x14ac:dyDescent="0.25">
      <c r="O136" s="147"/>
      <c r="P136" s="150"/>
      <c r="Q136" s="150"/>
      <c r="R136" s="150"/>
      <c r="S136" s="150"/>
      <c r="T136" s="1"/>
      <c r="U136" s="1"/>
      <c r="V136" s="1"/>
      <c r="W136" s="1"/>
      <c r="X136" s="1"/>
      <c r="Y136" s="1"/>
    </row>
    <row r="137" spans="15:25" ht="15.75" thickBot="1" x14ac:dyDescent="0.25">
      <c r="O137" s="147" t="s">
        <v>58</v>
      </c>
      <c r="P137" s="150" t="str">
        <f>B8</f>
        <v>Standards</v>
      </c>
      <c r="Q137" s="150"/>
      <c r="R137" s="150"/>
      <c r="S137" s="150"/>
      <c r="T137" s="1"/>
      <c r="U137" s="1"/>
      <c r="V137" s="1"/>
      <c r="W137" s="1"/>
      <c r="X137" s="1"/>
      <c r="Y137" s="1"/>
    </row>
    <row r="138" spans="15:25" ht="15.75" thickBot="1" x14ac:dyDescent="0.25">
      <c r="O138" s="147"/>
      <c r="P138" s="150"/>
      <c r="Q138" s="150"/>
      <c r="R138" s="150"/>
      <c r="S138" s="150"/>
      <c r="T138" s="1"/>
      <c r="U138" s="1"/>
      <c r="V138" s="1"/>
      <c r="W138" s="1"/>
      <c r="X138" s="1"/>
      <c r="Y138" s="1"/>
    </row>
    <row r="139" spans="15:25" ht="15.75" thickBot="1" x14ac:dyDescent="0.25">
      <c r="O139" s="147" t="s">
        <v>59</v>
      </c>
      <c r="P139" s="148" t="s">
        <v>85</v>
      </c>
      <c r="Q139" s="148"/>
      <c r="R139" s="148"/>
      <c r="S139" s="148"/>
      <c r="T139" s="1"/>
      <c r="U139" s="1"/>
      <c r="V139" s="1"/>
      <c r="W139" s="1"/>
      <c r="X139" s="1"/>
      <c r="Y139" s="1"/>
    </row>
    <row r="140" spans="15:25" ht="27.75" customHeight="1" thickBot="1" x14ac:dyDescent="0.25">
      <c r="O140" s="147"/>
      <c r="P140" s="148"/>
      <c r="Q140" s="148"/>
      <c r="R140" s="148"/>
      <c r="S140" s="148"/>
      <c r="T140" s="1"/>
      <c r="U140" s="1"/>
      <c r="V140" s="1"/>
      <c r="W140" s="1"/>
      <c r="X140" s="1"/>
      <c r="Y140" s="1"/>
    </row>
    <row r="141" spans="15:25" ht="15.75" thickBot="1" x14ac:dyDescent="0.25">
      <c r="O141" s="147" t="s">
        <v>60</v>
      </c>
      <c r="P141" s="149">
        <v>24</v>
      </c>
      <c r="Q141" s="149"/>
      <c r="R141" s="149"/>
      <c r="S141" s="149"/>
      <c r="T141" s="1"/>
      <c r="U141" s="1"/>
      <c r="V141" s="1"/>
      <c r="W141" s="1"/>
      <c r="X141" s="1"/>
      <c r="Y141" s="1"/>
    </row>
    <row r="142" spans="15:25" ht="27" customHeight="1" thickBot="1" x14ac:dyDescent="0.25">
      <c r="O142" s="147"/>
      <c r="P142" s="149"/>
      <c r="Q142" s="149"/>
      <c r="R142" s="149"/>
      <c r="S142" s="149"/>
      <c r="T142" s="1"/>
      <c r="U142" s="1"/>
      <c r="V142" s="1"/>
      <c r="W142" s="1"/>
      <c r="X142" s="1"/>
      <c r="Y142" s="1"/>
    </row>
    <row r="143" spans="15:25" x14ac:dyDescent="0.2">
      <c r="O143"/>
      <c r="P143"/>
      <c r="Q143"/>
      <c r="R143" s="1"/>
      <c r="S143" s="1"/>
      <c r="T143" s="1"/>
      <c r="U143" s="1"/>
      <c r="V143" s="1"/>
      <c r="W143" s="1"/>
      <c r="X143" s="1"/>
      <c r="Y143" s="1"/>
    </row>
    <row r="144" spans="15:25" x14ac:dyDescent="0.2">
      <c r="O144"/>
      <c r="P144"/>
      <c r="Q144"/>
      <c r="R144" s="1"/>
      <c r="S144" s="1"/>
      <c r="T144" s="1"/>
      <c r="U144" s="1"/>
      <c r="V144" s="1"/>
      <c r="W144" s="1"/>
      <c r="X144" s="1"/>
      <c r="Y144" s="1"/>
    </row>
    <row r="145" spans="12:25" x14ac:dyDescent="0.2">
      <c r="O145"/>
      <c r="P145"/>
      <c r="Q145"/>
      <c r="R145" s="1"/>
      <c r="S145" s="1"/>
      <c r="T145" s="1"/>
      <c r="U145" s="1"/>
      <c r="V145" s="1"/>
      <c r="W145" s="1"/>
      <c r="X145" s="1"/>
      <c r="Y145" s="1"/>
    </row>
    <row r="146" spans="12:25" x14ac:dyDescent="0.2">
      <c r="O146"/>
      <c r="P146"/>
      <c r="Q146"/>
      <c r="R146" s="1"/>
      <c r="S146" s="1"/>
      <c r="T146" s="1"/>
      <c r="U146" s="1"/>
      <c r="V146" s="1"/>
      <c r="W146" s="1"/>
      <c r="X146" s="1"/>
      <c r="Y146" s="1"/>
    </row>
    <row r="147" spans="12:25" x14ac:dyDescent="0.2">
      <c r="O147"/>
      <c r="P147"/>
      <c r="Q147"/>
      <c r="R147" s="1"/>
      <c r="S147" s="1"/>
      <c r="T147" s="1"/>
      <c r="U147" s="1"/>
      <c r="V147" s="1"/>
      <c r="W147" s="1"/>
      <c r="X147" s="1"/>
      <c r="Y147" s="1"/>
    </row>
    <row r="148" spans="12:25" x14ac:dyDescent="0.2">
      <c r="O148"/>
      <c r="P148"/>
      <c r="Q148"/>
      <c r="R148" s="1"/>
      <c r="S148" s="1"/>
      <c r="T148" s="1"/>
      <c r="U148" s="1"/>
      <c r="V148" s="1"/>
      <c r="W148" s="1"/>
      <c r="X148" s="1"/>
      <c r="Y148" s="1"/>
    </row>
    <row r="149" spans="12:25" x14ac:dyDescent="0.2">
      <c r="O149"/>
      <c r="P149"/>
      <c r="Q149"/>
      <c r="R149" s="1"/>
      <c r="S149" s="1"/>
      <c r="T149" s="1"/>
      <c r="U149" s="1"/>
      <c r="V149" s="1"/>
      <c r="W149" s="1"/>
      <c r="X149" s="1"/>
      <c r="Y149" s="1"/>
    </row>
    <row r="150" spans="12:25" x14ac:dyDescent="0.2">
      <c r="N150" s="132"/>
      <c r="O150" s="133"/>
      <c r="P150" s="134"/>
      <c r="Q150" s="134"/>
      <c r="R150" s="135"/>
      <c r="S150" s="135"/>
      <c r="T150" s="135"/>
      <c r="U150" s="135"/>
      <c r="V150" s="133"/>
      <c r="W150" s="135"/>
      <c r="X150" s="135"/>
      <c r="Y150" s="135"/>
    </row>
    <row r="151" spans="12:25" x14ac:dyDescent="0.2">
      <c r="N151" s="132"/>
      <c r="O151" s="132"/>
      <c r="P151" s="29"/>
      <c r="Q151" s="29"/>
      <c r="R151" s="29"/>
      <c r="S151" s="29"/>
      <c r="T151" s="29"/>
      <c r="U151" s="29"/>
      <c r="V151" s="29"/>
      <c r="W151" s="29"/>
      <c r="X151" s="29"/>
      <c r="Y151" s="29"/>
    </row>
    <row r="154" spans="12:25" x14ac:dyDescent="0.2">
      <c r="L154" s="140" t="s">
        <v>68</v>
      </c>
      <c r="M154" s="140"/>
      <c r="N154" s="140"/>
      <c r="O154" s="140" t="s">
        <v>69</v>
      </c>
      <c r="P154" s="146" t="s">
        <v>88</v>
      </c>
      <c r="Q154" s="142"/>
      <c r="R154" s="143" t="s">
        <v>61</v>
      </c>
      <c r="S154" s="137"/>
      <c r="T154" s="137"/>
      <c r="V154" s="142" t="s">
        <v>5</v>
      </c>
      <c r="W154" s="145">
        <v>43035</v>
      </c>
    </row>
    <row r="155" spans="12:25" x14ac:dyDescent="0.2">
      <c r="L155" s="140"/>
      <c r="M155" s="140"/>
      <c r="N155" s="140"/>
      <c r="O155" s="140"/>
      <c r="Q155" s="142"/>
      <c r="R155" s="142"/>
      <c r="V155" s="142"/>
    </row>
    <row r="156" spans="12:25" x14ac:dyDescent="0.2">
      <c r="L156" s="140" t="s">
        <v>70</v>
      </c>
      <c r="M156" s="140"/>
      <c r="N156" s="140"/>
      <c r="O156" s="140" t="s">
        <v>69</v>
      </c>
      <c r="P156" s="146" t="s">
        <v>88</v>
      </c>
      <c r="Q156" s="142"/>
      <c r="R156" s="142" t="s">
        <v>61</v>
      </c>
      <c r="S156" s="137"/>
      <c r="T156" s="137"/>
      <c r="V156" s="142" t="s">
        <v>5</v>
      </c>
      <c r="W156" s="145">
        <v>43035</v>
      </c>
    </row>
    <row r="157" spans="12:25" x14ac:dyDescent="0.2">
      <c r="L157" s="140"/>
      <c r="M157" s="140"/>
      <c r="N157" s="140"/>
      <c r="O157" s="140"/>
      <c r="Q157" s="142"/>
      <c r="R157" s="142"/>
      <c r="V157" s="142"/>
    </row>
    <row r="158" spans="12:25" x14ac:dyDescent="0.2">
      <c r="L158" s="140"/>
      <c r="M158" s="140"/>
      <c r="N158" s="140"/>
      <c r="O158" s="140"/>
      <c r="Q158" s="142"/>
      <c r="R158" s="142"/>
      <c r="V158" s="142"/>
    </row>
    <row r="159" spans="12:25" x14ac:dyDescent="0.2">
      <c r="L159" s="140" t="s">
        <v>71</v>
      </c>
      <c r="M159" s="140"/>
      <c r="N159" s="140"/>
      <c r="O159" s="140"/>
      <c r="P159" s="138" t="s">
        <v>78</v>
      </c>
      <c r="Q159" s="144" t="s">
        <v>72</v>
      </c>
      <c r="R159" s="142"/>
      <c r="V159" s="143" t="s">
        <v>73</v>
      </c>
      <c r="W159" s="145">
        <v>43035</v>
      </c>
    </row>
    <row r="160" spans="12:25" x14ac:dyDescent="0.2">
      <c r="L160" s="140"/>
      <c r="M160" s="140"/>
      <c r="N160" s="140"/>
      <c r="O160" s="140"/>
      <c r="P160" s="136"/>
      <c r="Q160" s="142"/>
      <c r="R160" s="142"/>
      <c r="V160" s="142"/>
    </row>
    <row r="161" spans="12:23" x14ac:dyDescent="0.2">
      <c r="L161" s="141" t="s">
        <v>74</v>
      </c>
      <c r="M161" s="140"/>
      <c r="N161" s="140"/>
      <c r="O161" s="140"/>
      <c r="P161" s="139" t="s">
        <v>87</v>
      </c>
      <c r="Q161" s="144" t="s">
        <v>72</v>
      </c>
      <c r="R161" s="142"/>
      <c r="V161" s="143" t="s">
        <v>73</v>
      </c>
      <c r="W161" s="137" t="s">
        <v>87</v>
      </c>
    </row>
    <row r="162" spans="12:23" x14ac:dyDescent="0.2">
      <c r="L162" s="140"/>
      <c r="M162" s="140"/>
      <c r="N162" s="140"/>
      <c r="O162" s="140"/>
      <c r="Q162" s="142"/>
      <c r="R162" s="142"/>
      <c r="V162" s="142"/>
    </row>
    <row r="163" spans="12:23" x14ac:dyDescent="0.2">
      <c r="L163" s="140"/>
      <c r="M163" s="140"/>
      <c r="N163" s="140"/>
      <c r="O163" s="140"/>
      <c r="Q163" s="142"/>
      <c r="R163" s="142"/>
      <c r="V163" s="142"/>
    </row>
    <row r="164" spans="12:23" x14ac:dyDescent="0.2">
      <c r="L164" s="141" t="s">
        <v>76</v>
      </c>
      <c r="M164" s="140"/>
      <c r="N164" s="140"/>
      <c r="O164" s="140"/>
      <c r="P164" s="139" t="s">
        <v>78</v>
      </c>
      <c r="Q164" s="144" t="s">
        <v>75</v>
      </c>
      <c r="R164" s="142"/>
      <c r="V164" s="143" t="s">
        <v>73</v>
      </c>
      <c r="W164" s="145">
        <v>43035</v>
      </c>
    </row>
  </sheetData>
  <mergeCells count="33">
    <mergeCell ref="F4:I4"/>
    <mergeCell ref="F5:I5"/>
    <mergeCell ref="F6:I6"/>
    <mergeCell ref="F7:I7"/>
    <mergeCell ref="A8:A9"/>
    <mergeCell ref="B8:B9"/>
    <mergeCell ref="C4:D4"/>
    <mergeCell ref="C5:D5"/>
    <mergeCell ref="C6:D6"/>
    <mergeCell ref="C7:D7"/>
    <mergeCell ref="C8:D8"/>
    <mergeCell ref="C9:D9"/>
    <mergeCell ref="F8:I8"/>
    <mergeCell ref="F9:I9"/>
    <mergeCell ref="B21:D21"/>
    <mergeCell ref="O131:O132"/>
    <mergeCell ref="C10:D10"/>
    <mergeCell ref="C11:D11"/>
    <mergeCell ref="M11:W11"/>
    <mergeCell ref="M13:W13"/>
    <mergeCell ref="F10:I10"/>
    <mergeCell ref="F11:I11"/>
    <mergeCell ref="O139:O140"/>
    <mergeCell ref="P139:S140"/>
    <mergeCell ref="O141:O142"/>
    <mergeCell ref="P141:S142"/>
    <mergeCell ref="P131:S132"/>
    <mergeCell ref="O133:O134"/>
    <mergeCell ref="P133:S134"/>
    <mergeCell ref="O135:O136"/>
    <mergeCell ref="P135:S136"/>
    <mergeCell ref="O137:O138"/>
    <mergeCell ref="P137:S138"/>
  </mergeCells>
  <phoneticPr fontId="0" type="noConversion"/>
  <conditionalFormatting sqref="O25:O124 G25:G124 I25:I124 K25:K124 M25:M124 E25:E124">
    <cfRule type="cellIs" dxfId="2" priority="1" stopIfTrue="1" operator="between">
      <formula>($O$7*(-1))</formula>
      <formula>$O$7</formula>
    </cfRule>
    <cfRule type="cellIs" dxfId="1" priority="2" stopIfTrue="1" operator="greaterThanOrEqual">
      <formula>$O$7</formula>
    </cfRule>
    <cfRule type="cellIs" dxfId="0" priority="3" stopIfTrue="1" operator="lessThanOrEqual">
      <formula>$O$7*(-1)</formula>
    </cfRule>
  </conditionalFormatting>
  <pageMargins left="0.74803149606299213" right="0.74803149606299213" top="0.98425196850393704" bottom="0.98425196850393704" header="0.51181102362204722" footer="0.51181102362204722"/>
  <pageSetup paperSize="9" scale="44" orientation="landscape" verticalDpi="0" r:id="rId1"/>
  <headerFooter alignWithMargins="0">
    <oddHeader>&amp;L
Stability of samples/ Extracts and estimating the Maximum Holding Time&amp;CES-CHEM-GEN-S-06
&amp;ROwner: James Thomas
Authoriser: Sarah Brown.</oddHeader>
    <oddFooter xml:space="preserve">&amp;L&amp;11ES-CHEM-GEN-S-06&amp;C&amp;10
Version  5
This document is uncontrolled when in printed form or when stored in any electronic format other than in the business management system.&amp;RIssued: 29/09/2017     </oddFooter>
  </headerFooter>
  <rowBreaks count="2" manualBreakCount="2">
    <brk id="18" max="16383" man="1"/>
    <brk id="124" max="22" man="1"/>
  </rowBreaks>
  <colBreaks count="1" manualBreakCount="1">
    <brk id="12" max="1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F4" sqref="F4"/>
    </sheetView>
  </sheetViews>
  <sheetFormatPr defaultRowHeight="15" x14ac:dyDescent="0.2"/>
  <cols>
    <col min="1" max="1" width="11.88671875" bestFit="1" customWidth="1"/>
    <col min="2" max="2" width="8.33203125" customWidth="1"/>
    <col min="3" max="8" width="8" customWidth="1"/>
    <col min="9" max="9" width="8.109375" bestFit="1" customWidth="1"/>
  </cols>
  <sheetData>
    <row r="1" spans="1:10" ht="18.75" thickBot="1" x14ac:dyDescent="0.3">
      <c r="A1" s="2" t="s">
        <v>1</v>
      </c>
    </row>
    <row r="2" spans="1:10" ht="15.75" x14ac:dyDescent="0.25">
      <c r="A2" s="5"/>
      <c r="B2" s="22" t="s">
        <v>56</v>
      </c>
      <c r="C2" s="183"/>
      <c r="D2" s="183"/>
      <c r="E2" s="183"/>
      <c r="F2" s="183"/>
      <c r="G2" s="183"/>
      <c r="H2" s="183"/>
      <c r="I2" s="184"/>
    </row>
    <row r="3" spans="1:10" ht="16.5" thickBot="1" x14ac:dyDescent="0.3">
      <c r="A3" s="15" t="s">
        <v>2</v>
      </c>
      <c r="B3" s="20">
        <v>1</v>
      </c>
      <c r="C3" s="20">
        <v>2</v>
      </c>
      <c r="D3" s="20">
        <v>3</v>
      </c>
      <c r="E3" s="20">
        <v>4</v>
      </c>
      <c r="F3" s="20">
        <v>5</v>
      </c>
      <c r="G3" s="20">
        <v>6</v>
      </c>
      <c r="H3" s="20">
        <v>7</v>
      </c>
      <c r="I3" s="21" t="s">
        <v>3</v>
      </c>
      <c r="J3" s="3"/>
    </row>
    <row r="4" spans="1:10" x14ac:dyDescent="0.2">
      <c r="A4" s="16" t="s">
        <v>83</v>
      </c>
      <c r="B4" s="25">
        <v>19.763000000000002</v>
      </c>
      <c r="C4" s="26">
        <v>16.344999999999999</v>
      </c>
      <c r="D4" s="29">
        <v>13.817</v>
      </c>
      <c r="E4" s="29">
        <v>9.7959999999999994</v>
      </c>
      <c r="F4" s="29">
        <v>13.268000000000001</v>
      </c>
      <c r="G4" s="29">
        <v>15.534000000000001</v>
      </c>
      <c r="H4" s="29">
        <v>13.98</v>
      </c>
      <c r="I4" s="27">
        <f>AVERAGE(B4:H4)</f>
        <v>14.643285714285716</v>
      </c>
    </row>
    <row r="5" spans="1:10" x14ac:dyDescent="0.2">
      <c r="A5" s="16"/>
      <c r="B5" s="28">
        <v>0</v>
      </c>
      <c r="C5" s="29"/>
      <c r="D5" s="29"/>
      <c r="E5" s="29"/>
      <c r="F5" s="29"/>
      <c r="G5" s="29"/>
      <c r="H5" s="35"/>
      <c r="I5" s="30">
        <f>AVERAGE(B5:H5)</f>
        <v>0</v>
      </c>
    </row>
    <row r="6" spans="1:10" x14ac:dyDescent="0.2">
      <c r="A6" s="16"/>
      <c r="B6" s="28">
        <v>0</v>
      </c>
      <c r="C6" s="29"/>
      <c r="D6" s="29"/>
      <c r="E6" s="29"/>
      <c r="F6" s="29"/>
      <c r="G6" s="29"/>
      <c r="H6" s="35"/>
      <c r="I6" s="30">
        <f t="shared" ref="I6:I69" si="0">AVERAGE(B6:H6)</f>
        <v>0</v>
      </c>
    </row>
    <row r="7" spans="1:10" x14ac:dyDescent="0.2">
      <c r="A7" s="16"/>
      <c r="B7" s="28">
        <v>0</v>
      </c>
      <c r="C7" s="29"/>
      <c r="D7" s="29"/>
      <c r="E7" s="29"/>
      <c r="F7" s="29"/>
      <c r="G7" s="29"/>
      <c r="H7" s="35"/>
      <c r="I7" s="30">
        <f t="shared" si="0"/>
        <v>0</v>
      </c>
    </row>
    <row r="8" spans="1:10" x14ac:dyDescent="0.2">
      <c r="A8" s="16"/>
      <c r="B8" s="28">
        <v>0</v>
      </c>
      <c r="C8" s="29"/>
      <c r="D8" s="29"/>
      <c r="E8" s="29"/>
      <c r="F8" s="29"/>
      <c r="G8" s="29"/>
      <c r="H8" s="35"/>
      <c r="I8" s="30">
        <f t="shared" si="0"/>
        <v>0</v>
      </c>
    </row>
    <row r="9" spans="1:10" x14ac:dyDescent="0.2">
      <c r="A9" s="16"/>
      <c r="B9" s="28">
        <v>0</v>
      </c>
      <c r="C9" s="29"/>
      <c r="D9" s="29"/>
      <c r="E9" s="29"/>
      <c r="F9" s="29"/>
      <c r="G9" s="29"/>
      <c r="H9" s="35"/>
      <c r="I9" s="30">
        <f t="shared" si="0"/>
        <v>0</v>
      </c>
    </row>
    <row r="10" spans="1:10" x14ac:dyDescent="0.2">
      <c r="A10" s="16"/>
      <c r="B10" s="28">
        <v>0</v>
      </c>
      <c r="C10" s="29"/>
      <c r="D10" s="29"/>
      <c r="E10" s="29"/>
      <c r="F10" s="29"/>
      <c r="G10" s="29"/>
      <c r="H10" s="35"/>
      <c r="I10" s="30">
        <f t="shared" si="0"/>
        <v>0</v>
      </c>
    </row>
    <row r="11" spans="1:10" x14ac:dyDescent="0.2">
      <c r="A11" s="16"/>
      <c r="B11" s="28">
        <v>0</v>
      </c>
      <c r="C11" s="29"/>
      <c r="D11" s="29"/>
      <c r="E11" s="29"/>
      <c r="F11" s="29"/>
      <c r="G11" s="29"/>
      <c r="H11" s="35"/>
      <c r="I11" s="30">
        <f t="shared" si="0"/>
        <v>0</v>
      </c>
    </row>
    <row r="12" spans="1:10" x14ac:dyDescent="0.2">
      <c r="A12" s="16"/>
      <c r="B12" s="28">
        <v>0</v>
      </c>
      <c r="C12" s="29"/>
      <c r="D12" s="29"/>
      <c r="E12" s="29"/>
      <c r="F12" s="29"/>
      <c r="G12" s="29"/>
      <c r="H12" s="35"/>
      <c r="I12" s="30">
        <f t="shared" si="0"/>
        <v>0</v>
      </c>
    </row>
    <row r="13" spans="1:10" x14ac:dyDescent="0.2">
      <c r="A13" s="16"/>
      <c r="B13" s="28">
        <v>0</v>
      </c>
      <c r="C13" s="29"/>
      <c r="D13" s="29"/>
      <c r="E13" s="29"/>
      <c r="F13" s="29"/>
      <c r="G13" s="29"/>
      <c r="H13" s="35"/>
      <c r="I13" s="30">
        <f t="shared" si="0"/>
        <v>0</v>
      </c>
    </row>
    <row r="14" spans="1:10" x14ac:dyDescent="0.2">
      <c r="A14" s="16"/>
      <c r="B14" s="28">
        <v>0</v>
      </c>
      <c r="C14" s="29"/>
      <c r="D14" s="29"/>
      <c r="E14" s="29"/>
      <c r="F14" s="29"/>
      <c r="G14" s="29"/>
      <c r="H14" s="35"/>
      <c r="I14" s="30">
        <f t="shared" si="0"/>
        <v>0</v>
      </c>
    </row>
    <row r="15" spans="1:10" x14ac:dyDescent="0.2">
      <c r="A15" s="16"/>
      <c r="B15" s="28">
        <v>0</v>
      </c>
      <c r="C15" s="29"/>
      <c r="D15" s="29"/>
      <c r="E15" s="29"/>
      <c r="F15" s="29"/>
      <c r="G15" s="29"/>
      <c r="H15" s="35"/>
      <c r="I15" s="30">
        <f t="shared" si="0"/>
        <v>0</v>
      </c>
    </row>
    <row r="16" spans="1:10" x14ac:dyDescent="0.2">
      <c r="A16" s="16"/>
      <c r="B16" s="28">
        <v>0</v>
      </c>
      <c r="C16" s="29"/>
      <c r="D16" s="29"/>
      <c r="E16" s="29"/>
      <c r="F16" s="29"/>
      <c r="G16" s="29"/>
      <c r="H16" s="35"/>
      <c r="I16" s="30">
        <f t="shared" si="0"/>
        <v>0</v>
      </c>
    </row>
    <row r="17" spans="1:9" x14ac:dyDescent="0.2">
      <c r="A17" s="16"/>
      <c r="B17" s="28">
        <v>0</v>
      </c>
      <c r="C17" s="29"/>
      <c r="D17" s="29"/>
      <c r="E17" s="29"/>
      <c r="F17" s="29"/>
      <c r="G17" s="29"/>
      <c r="H17" s="35"/>
      <c r="I17" s="30">
        <f t="shared" si="0"/>
        <v>0</v>
      </c>
    </row>
    <row r="18" spans="1:9" x14ac:dyDescent="0.2">
      <c r="A18" s="16"/>
      <c r="B18" s="28">
        <v>0</v>
      </c>
      <c r="C18" s="29"/>
      <c r="D18" s="29"/>
      <c r="E18" s="29"/>
      <c r="F18" s="29"/>
      <c r="G18" s="29"/>
      <c r="H18" s="35"/>
      <c r="I18" s="30">
        <f t="shared" si="0"/>
        <v>0</v>
      </c>
    </row>
    <row r="19" spans="1:9" x14ac:dyDescent="0.2">
      <c r="A19" s="16"/>
      <c r="B19" s="28">
        <v>0</v>
      </c>
      <c r="C19" s="29"/>
      <c r="D19" s="29"/>
      <c r="E19" s="29"/>
      <c r="F19" s="29"/>
      <c r="G19" s="29"/>
      <c r="H19" s="35"/>
      <c r="I19" s="30">
        <f t="shared" si="0"/>
        <v>0</v>
      </c>
    </row>
    <row r="20" spans="1:9" x14ac:dyDescent="0.2">
      <c r="A20" s="16"/>
      <c r="B20" s="28">
        <v>0</v>
      </c>
      <c r="C20" s="29"/>
      <c r="D20" s="29"/>
      <c r="E20" s="29"/>
      <c r="F20" s="29"/>
      <c r="G20" s="29"/>
      <c r="H20" s="35"/>
      <c r="I20" s="30">
        <f t="shared" si="0"/>
        <v>0</v>
      </c>
    </row>
    <row r="21" spans="1:9" x14ac:dyDescent="0.2">
      <c r="A21" s="16"/>
      <c r="B21" s="28">
        <v>0</v>
      </c>
      <c r="C21" s="29"/>
      <c r="D21" s="29"/>
      <c r="E21" s="29"/>
      <c r="F21" s="29"/>
      <c r="G21" s="29"/>
      <c r="H21" s="35"/>
      <c r="I21" s="30">
        <f t="shared" si="0"/>
        <v>0</v>
      </c>
    </row>
    <row r="22" spans="1:9" x14ac:dyDescent="0.2">
      <c r="A22" s="16"/>
      <c r="B22" s="28">
        <v>0</v>
      </c>
      <c r="C22" s="29"/>
      <c r="D22" s="29"/>
      <c r="E22" s="29"/>
      <c r="F22" s="29"/>
      <c r="G22" s="29"/>
      <c r="H22" s="35"/>
      <c r="I22" s="30">
        <f t="shared" si="0"/>
        <v>0</v>
      </c>
    </row>
    <row r="23" spans="1:9" x14ac:dyDescent="0.2">
      <c r="A23" s="16"/>
      <c r="B23" s="28">
        <v>0</v>
      </c>
      <c r="C23" s="29"/>
      <c r="D23" s="29"/>
      <c r="E23" s="29"/>
      <c r="F23" s="29"/>
      <c r="G23" s="29"/>
      <c r="H23" s="35"/>
      <c r="I23" s="30">
        <f t="shared" si="0"/>
        <v>0</v>
      </c>
    </row>
    <row r="24" spans="1:9" x14ac:dyDescent="0.2">
      <c r="A24" s="16"/>
      <c r="B24" s="28">
        <v>0</v>
      </c>
      <c r="C24" s="29"/>
      <c r="D24" s="29"/>
      <c r="E24" s="29"/>
      <c r="F24" s="29"/>
      <c r="G24" s="29"/>
      <c r="H24" s="35"/>
      <c r="I24" s="30">
        <f t="shared" si="0"/>
        <v>0</v>
      </c>
    </row>
    <row r="25" spans="1:9" x14ac:dyDescent="0.2">
      <c r="A25" s="16"/>
      <c r="B25" s="28">
        <v>0</v>
      </c>
      <c r="C25" s="29"/>
      <c r="D25" s="29"/>
      <c r="E25" s="29"/>
      <c r="F25" s="29"/>
      <c r="G25" s="29"/>
      <c r="H25" s="35"/>
      <c r="I25" s="30">
        <f t="shared" si="0"/>
        <v>0</v>
      </c>
    </row>
    <row r="26" spans="1:9" x14ac:dyDescent="0.2">
      <c r="A26" s="16"/>
      <c r="B26" s="28">
        <v>0</v>
      </c>
      <c r="C26" s="29"/>
      <c r="D26" s="29"/>
      <c r="E26" s="29"/>
      <c r="F26" s="29"/>
      <c r="G26" s="29"/>
      <c r="H26" s="35"/>
      <c r="I26" s="30">
        <f t="shared" si="0"/>
        <v>0</v>
      </c>
    </row>
    <row r="27" spans="1:9" x14ac:dyDescent="0.2">
      <c r="A27" s="16"/>
      <c r="B27" s="28">
        <v>0</v>
      </c>
      <c r="C27" s="29"/>
      <c r="D27" s="29"/>
      <c r="E27" s="29"/>
      <c r="F27" s="29"/>
      <c r="G27" s="29"/>
      <c r="H27" s="35"/>
      <c r="I27" s="30">
        <f t="shared" si="0"/>
        <v>0</v>
      </c>
    </row>
    <row r="28" spans="1:9" x14ac:dyDescent="0.2">
      <c r="A28" s="16"/>
      <c r="B28" s="28">
        <v>0</v>
      </c>
      <c r="C28" s="29"/>
      <c r="D28" s="29"/>
      <c r="E28" s="29"/>
      <c r="F28" s="29"/>
      <c r="G28" s="29"/>
      <c r="H28" s="35"/>
      <c r="I28" s="30">
        <f t="shared" si="0"/>
        <v>0</v>
      </c>
    </row>
    <row r="29" spans="1:9" x14ac:dyDescent="0.2">
      <c r="A29" s="16"/>
      <c r="B29" s="28">
        <v>0</v>
      </c>
      <c r="C29" s="29"/>
      <c r="D29" s="29"/>
      <c r="E29" s="29"/>
      <c r="F29" s="29"/>
      <c r="G29" s="29"/>
      <c r="H29" s="35"/>
      <c r="I29" s="30">
        <f t="shared" si="0"/>
        <v>0</v>
      </c>
    </row>
    <row r="30" spans="1:9" x14ac:dyDescent="0.2">
      <c r="A30" s="16"/>
      <c r="B30" s="28">
        <v>0</v>
      </c>
      <c r="C30" s="29"/>
      <c r="D30" s="29"/>
      <c r="E30" s="29"/>
      <c r="F30" s="29"/>
      <c r="G30" s="29"/>
      <c r="H30" s="35"/>
      <c r="I30" s="30">
        <f t="shared" si="0"/>
        <v>0</v>
      </c>
    </row>
    <row r="31" spans="1:9" x14ac:dyDescent="0.2">
      <c r="A31" s="16"/>
      <c r="B31" s="28">
        <v>0</v>
      </c>
      <c r="C31" s="29"/>
      <c r="D31" s="29"/>
      <c r="E31" s="29"/>
      <c r="F31" s="29"/>
      <c r="G31" s="29"/>
      <c r="H31" s="35"/>
      <c r="I31" s="30">
        <f t="shared" si="0"/>
        <v>0</v>
      </c>
    </row>
    <row r="32" spans="1:9" x14ac:dyDescent="0.2">
      <c r="A32" s="16"/>
      <c r="B32" s="28">
        <v>0</v>
      </c>
      <c r="C32" s="29"/>
      <c r="D32" s="29"/>
      <c r="E32" s="29"/>
      <c r="F32" s="29"/>
      <c r="G32" s="29"/>
      <c r="H32" s="35"/>
      <c r="I32" s="30">
        <f t="shared" si="0"/>
        <v>0</v>
      </c>
    </row>
    <row r="33" spans="1:9" x14ac:dyDescent="0.2">
      <c r="A33" s="16"/>
      <c r="B33" s="28">
        <v>0</v>
      </c>
      <c r="C33" s="29"/>
      <c r="D33" s="29"/>
      <c r="E33" s="29"/>
      <c r="F33" s="29"/>
      <c r="G33" s="29"/>
      <c r="H33" s="35"/>
      <c r="I33" s="30">
        <f t="shared" si="0"/>
        <v>0</v>
      </c>
    </row>
    <row r="34" spans="1:9" x14ac:dyDescent="0.2">
      <c r="A34" s="16"/>
      <c r="B34" s="28">
        <v>0</v>
      </c>
      <c r="C34" s="29"/>
      <c r="D34" s="29"/>
      <c r="E34" s="29"/>
      <c r="F34" s="29"/>
      <c r="G34" s="29"/>
      <c r="H34" s="35"/>
      <c r="I34" s="30">
        <f t="shared" si="0"/>
        <v>0</v>
      </c>
    </row>
    <row r="35" spans="1:9" x14ac:dyDescent="0.2">
      <c r="A35" s="16"/>
      <c r="B35" s="28">
        <v>0</v>
      </c>
      <c r="C35" s="29"/>
      <c r="D35" s="29"/>
      <c r="E35" s="29"/>
      <c r="F35" s="29"/>
      <c r="G35" s="29"/>
      <c r="H35" s="35"/>
      <c r="I35" s="30">
        <f t="shared" si="0"/>
        <v>0</v>
      </c>
    </row>
    <row r="36" spans="1:9" x14ac:dyDescent="0.2">
      <c r="A36" s="16"/>
      <c r="B36" s="28">
        <v>0</v>
      </c>
      <c r="C36" s="29"/>
      <c r="D36" s="29"/>
      <c r="E36" s="29"/>
      <c r="F36" s="29"/>
      <c r="G36" s="29"/>
      <c r="H36" s="35"/>
      <c r="I36" s="30">
        <f t="shared" si="0"/>
        <v>0</v>
      </c>
    </row>
    <row r="37" spans="1:9" x14ac:dyDescent="0.2">
      <c r="A37" s="16"/>
      <c r="B37" s="28">
        <v>0</v>
      </c>
      <c r="C37" s="29"/>
      <c r="D37" s="29"/>
      <c r="E37" s="29"/>
      <c r="F37" s="29"/>
      <c r="G37" s="29"/>
      <c r="H37" s="35"/>
      <c r="I37" s="30">
        <f t="shared" si="0"/>
        <v>0</v>
      </c>
    </row>
    <row r="38" spans="1:9" x14ac:dyDescent="0.2">
      <c r="A38" s="16"/>
      <c r="B38" s="28">
        <v>0</v>
      </c>
      <c r="C38" s="29"/>
      <c r="D38" s="29"/>
      <c r="E38" s="29"/>
      <c r="F38" s="29"/>
      <c r="G38" s="29"/>
      <c r="H38" s="35"/>
      <c r="I38" s="30">
        <f t="shared" si="0"/>
        <v>0</v>
      </c>
    </row>
    <row r="39" spans="1:9" x14ac:dyDescent="0.2">
      <c r="A39" s="16"/>
      <c r="B39" s="28">
        <v>0</v>
      </c>
      <c r="C39" s="29"/>
      <c r="D39" s="29"/>
      <c r="E39" s="29"/>
      <c r="F39" s="29"/>
      <c r="G39" s="29"/>
      <c r="H39" s="35"/>
      <c r="I39" s="30">
        <f t="shared" si="0"/>
        <v>0</v>
      </c>
    </row>
    <row r="40" spans="1:9" x14ac:dyDescent="0.2">
      <c r="A40" s="16"/>
      <c r="B40" s="28">
        <v>0</v>
      </c>
      <c r="C40" s="29"/>
      <c r="D40" s="29"/>
      <c r="E40" s="29"/>
      <c r="F40" s="29"/>
      <c r="G40" s="29"/>
      <c r="H40" s="35"/>
      <c r="I40" s="30">
        <f t="shared" si="0"/>
        <v>0</v>
      </c>
    </row>
    <row r="41" spans="1:9" x14ac:dyDescent="0.2">
      <c r="A41" s="16"/>
      <c r="B41" s="28">
        <v>0</v>
      </c>
      <c r="C41" s="29"/>
      <c r="D41" s="29"/>
      <c r="E41" s="29"/>
      <c r="F41" s="29"/>
      <c r="G41" s="29"/>
      <c r="H41" s="35"/>
      <c r="I41" s="30">
        <f t="shared" si="0"/>
        <v>0</v>
      </c>
    </row>
    <row r="42" spans="1:9" x14ac:dyDescent="0.2">
      <c r="A42" s="16"/>
      <c r="B42" s="28">
        <v>0</v>
      </c>
      <c r="C42" s="29"/>
      <c r="D42" s="29"/>
      <c r="E42" s="29"/>
      <c r="F42" s="29"/>
      <c r="G42" s="29"/>
      <c r="H42" s="35"/>
      <c r="I42" s="30">
        <f t="shared" si="0"/>
        <v>0</v>
      </c>
    </row>
    <row r="43" spans="1:9" x14ac:dyDescent="0.2">
      <c r="A43" s="16"/>
      <c r="B43" s="28">
        <v>0</v>
      </c>
      <c r="C43" s="29"/>
      <c r="D43" s="29"/>
      <c r="E43" s="29"/>
      <c r="F43" s="29"/>
      <c r="G43" s="29"/>
      <c r="H43" s="35"/>
      <c r="I43" s="30">
        <f t="shared" si="0"/>
        <v>0</v>
      </c>
    </row>
    <row r="44" spans="1:9" x14ac:dyDescent="0.2">
      <c r="A44" s="16"/>
      <c r="B44" s="28">
        <v>0</v>
      </c>
      <c r="C44" s="29"/>
      <c r="D44" s="29"/>
      <c r="E44" s="29"/>
      <c r="F44" s="29"/>
      <c r="G44" s="29"/>
      <c r="H44" s="35"/>
      <c r="I44" s="30">
        <f t="shared" si="0"/>
        <v>0</v>
      </c>
    </row>
    <row r="45" spans="1:9" x14ac:dyDescent="0.2">
      <c r="A45" s="16"/>
      <c r="B45" s="28">
        <v>0</v>
      </c>
      <c r="C45" s="29"/>
      <c r="D45" s="29"/>
      <c r="E45" s="29"/>
      <c r="F45" s="29"/>
      <c r="G45" s="29"/>
      <c r="H45" s="35"/>
      <c r="I45" s="30">
        <f t="shared" si="0"/>
        <v>0</v>
      </c>
    </row>
    <row r="46" spans="1:9" x14ac:dyDescent="0.2">
      <c r="A46" s="16"/>
      <c r="B46" s="28">
        <v>0</v>
      </c>
      <c r="C46" s="29"/>
      <c r="D46" s="29"/>
      <c r="E46" s="29"/>
      <c r="F46" s="29"/>
      <c r="G46" s="29"/>
      <c r="H46" s="35"/>
      <c r="I46" s="30">
        <f t="shared" si="0"/>
        <v>0</v>
      </c>
    </row>
    <row r="47" spans="1:9" x14ac:dyDescent="0.2">
      <c r="A47" s="16"/>
      <c r="B47" s="28">
        <v>0</v>
      </c>
      <c r="C47" s="29"/>
      <c r="D47" s="29"/>
      <c r="E47" s="29"/>
      <c r="F47" s="29"/>
      <c r="G47" s="29"/>
      <c r="H47" s="35"/>
      <c r="I47" s="30">
        <f t="shared" si="0"/>
        <v>0</v>
      </c>
    </row>
    <row r="48" spans="1:9" x14ac:dyDescent="0.2">
      <c r="A48" s="16"/>
      <c r="B48" s="28">
        <v>0</v>
      </c>
      <c r="C48" s="29"/>
      <c r="D48" s="29"/>
      <c r="E48" s="29"/>
      <c r="F48" s="29"/>
      <c r="G48" s="29"/>
      <c r="H48" s="35"/>
      <c r="I48" s="30">
        <f t="shared" si="0"/>
        <v>0</v>
      </c>
    </row>
    <row r="49" spans="1:9" x14ac:dyDescent="0.2">
      <c r="A49" s="16"/>
      <c r="B49" s="28">
        <v>0</v>
      </c>
      <c r="C49" s="29"/>
      <c r="D49" s="29"/>
      <c r="E49" s="29"/>
      <c r="F49" s="29"/>
      <c r="G49" s="29"/>
      <c r="H49" s="35"/>
      <c r="I49" s="30">
        <f t="shared" si="0"/>
        <v>0</v>
      </c>
    </row>
    <row r="50" spans="1:9" x14ac:dyDescent="0.2">
      <c r="A50" s="16"/>
      <c r="B50" s="28">
        <v>0</v>
      </c>
      <c r="C50" s="29"/>
      <c r="D50" s="29"/>
      <c r="E50" s="29"/>
      <c r="F50" s="29"/>
      <c r="G50" s="29"/>
      <c r="H50" s="35"/>
      <c r="I50" s="30">
        <f t="shared" si="0"/>
        <v>0</v>
      </c>
    </row>
    <row r="51" spans="1:9" x14ac:dyDescent="0.2">
      <c r="A51" s="16"/>
      <c r="B51" s="28">
        <v>0</v>
      </c>
      <c r="C51" s="29"/>
      <c r="D51" s="29"/>
      <c r="E51" s="29"/>
      <c r="F51" s="29"/>
      <c r="G51" s="29"/>
      <c r="H51" s="35"/>
      <c r="I51" s="30">
        <f t="shared" si="0"/>
        <v>0</v>
      </c>
    </row>
    <row r="52" spans="1:9" x14ac:dyDescent="0.2">
      <c r="A52" s="16"/>
      <c r="B52" s="28">
        <v>0</v>
      </c>
      <c r="C52" s="29"/>
      <c r="D52" s="29"/>
      <c r="E52" s="29"/>
      <c r="F52" s="29"/>
      <c r="G52" s="29"/>
      <c r="H52" s="35"/>
      <c r="I52" s="30">
        <f t="shared" si="0"/>
        <v>0</v>
      </c>
    </row>
    <row r="53" spans="1:9" x14ac:dyDescent="0.2">
      <c r="A53" s="16"/>
      <c r="B53" s="28">
        <v>0</v>
      </c>
      <c r="C53" s="29"/>
      <c r="D53" s="29"/>
      <c r="E53" s="29"/>
      <c r="F53" s="29"/>
      <c r="G53" s="29"/>
      <c r="H53" s="35"/>
      <c r="I53" s="30">
        <f t="shared" si="0"/>
        <v>0</v>
      </c>
    </row>
    <row r="54" spans="1:9" x14ac:dyDescent="0.2">
      <c r="A54" s="16"/>
      <c r="B54" s="28">
        <v>0</v>
      </c>
      <c r="C54" s="29"/>
      <c r="D54" s="29"/>
      <c r="E54" s="29"/>
      <c r="F54" s="29"/>
      <c r="G54" s="29"/>
      <c r="H54" s="35"/>
      <c r="I54" s="30">
        <f t="shared" si="0"/>
        <v>0</v>
      </c>
    </row>
    <row r="55" spans="1:9" x14ac:dyDescent="0.2">
      <c r="A55" s="16"/>
      <c r="B55" s="28">
        <v>0</v>
      </c>
      <c r="C55" s="29"/>
      <c r="D55" s="29"/>
      <c r="E55" s="29"/>
      <c r="F55" s="29"/>
      <c r="G55" s="29"/>
      <c r="H55" s="35"/>
      <c r="I55" s="30">
        <f t="shared" si="0"/>
        <v>0</v>
      </c>
    </row>
    <row r="56" spans="1:9" x14ac:dyDescent="0.2">
      <c r="A56" s="16"/>
      <c r="B56" s="28">
        <v>0</v>
      </c>
      <c r="C56" s="29"/>
      <c r="D56" s="29"/>
      <c r="E56" s="29"/>
      <c r="F56" s="29"/>
      <c r="G56" s="29"/>
      <c r="H56" s="35"/>
      <c r="I56" s="30">
        <f t="shared" si="0"/>
        <v>0</v>
      </c>
    </row>
    <row r="57" spans="1:9" x14ac:dyDescent="0.2">
      <c r="A57" s="16"/>
      <c r="B57" s="28">
        <v>0</v>
      </c>
      <c r="C57" s="29"/>
      <c r="D57" s="29"/>
      <c r="E57" s="29"/>
      <c r="F57" s="29"/>
      <c r="G57" s="29"/>
      <c r="H57" s="35"/>
      <c r="I57" s="30">
        <f t="shared" si="0"/>
        <v>0</v>
      </c>
    </row>
    <row r="58" spans="1:9" x14ac:dyDescent="0.2">
      <c r="A58" s="16"/>
      <c r="B58" s="28">
        <v>0</v>
      </c>
      <c r="C58" s="29"/>
      <c r="D58" s="29"/>
      <c r="E58" s="29"/>
      <c r="F58" s="29"/>
      <c r="G58" s="29"/>
      <c r="H58" s="35"/>
      <c r="I58" s="30">
        <f t="shared" si="0"/>
        <v>0</v>
      </c>
    </row>
    <row r="59" spans="1:9" x14ac:dyDescent="0.2">
      <c r="A59" s="16"/>
      <c r="B59" s="28">
        <v>0</v>
      </c>
      <c r="C59" s="29"/>
      <c r="D59" s="29"/>
      <c r="E59" s="29"/>
      <c r="F59" s="29"/>
      <c r="G59" s="29"/>
      <c r="H59" s="35"/>
      <c r="I59" s="30">
        <f t="shared" si="0"/>
        <v>0</v>
      </c>
    </row>
    <row r="60" spans="1:9" x14ac:dyDescent="0.2">
      <c r="A60" s="16"/>
      <c r="B60" s="28">
        <v>0</v>
      </c>
      <c r="C60" s="29"/>
      <c r="D60" s="29"/>
      <c r="E60" s="29"/>
      <c r="F60" s="29"/>
      <c r="G60" s="29"/>
      <c r="H60" s="35"/>
      <c r="I60" s="30">
        <f t="shared" si="0"/>
        <v>0</v>
      </c>
    </row>
    <row r="61" spans="1:9" x14ac:dyDescent="0.2">
      <c r="A61" s="16"/>
      <c r="B61" s="28">
        <v>0</v>
      </c>
      <c r="C61" s="29"/>
      <c r="D61" s="29"/>
      <c r="E61" s="29"/>
      <c r="F61" s="29"/>
      <c r="G61" s="29"/>
      <c r="H61" s="35"/>
      <c r="I61" s="30">
        <f t="shared" si="0"/>
        <v>0</v>
      </c>
    </row>
    <row r="62" spans="1:9" x14ac:dyDescent="0.2">
      <c r="A62" s="16"/>
      <c r="B62" s="28">
        <v>0</v>
      </c>
      <c r="C62" s="29"/>
      <c r="D62" s="29"/>
      <c r="E62" s="29"/>
      <c r="F62" s="29"/>
      <c r="G62" s="29"/>
      <c r="H62" s="35"/>
      <c r="I62" s="30">
        <f t="shared" si="0"/>
        <v>0</v>
      </c>
    </row>
    <row r="63" spans="1:9" x14ac:dyDescent="0.2">
      <c r="A63" s="16"/>
      <c r="B63" s="28">
        <v>0</v>
      </c>
      <c r="C63" s="29"/>
      <c r="D63" s="29"/>
      <c r="E63" s="29"/>
      <c r="F63" s="29"/>
      <c r="G63" s="29"/>
      <c r="H63" s="35"/>
      <c r="I63" s="30">
        <f t="shared" si="0"/>
        <v>0</v>
      </c>
    </row>
    <row r="64" spans="1:9" x14ac:dyDescent="0.2">
      <c r="A64" s="16"/>
      <c r="B64" s="28">
        <v>0</v>
      </c>
      <c r="C64" s="29"/>
      <c r="D64" s="29"/>
      <c r="E64" s="29"/>
      <c r="F64" s="29"/>
      <c r="G64" s="29"/>
      <c r="H64" s="35"/>
      <c r="I64" s="30">
        <f t="shared" si="0"/>
        <v>0</v>
      </c>
    </row>
    <row r="65" spans="1:9" x14ac:dyDescent="0.2">
      <c r="A65" s="16"/>
      <c r="B65" s="28">
        <v>0</v>
      </c>
      <c r="C65" s="29"/>
      <c r="D65" s="29"/>
      <c r="E65" s="29"/>
      <c r="F65" s="29"/>
      <c r="G65" s="29"/>
      <c r="H65" s="35"/>
      <c r="I65" s="30">
        <f t="shared" si="0"/>
        <v>0</v>
      </c>
    </row>
    <row r="66" spans="1:9" x14ac:dyDescent="0.2">
      <c r="A66" s="16"/>
      <c r="B66" s="28">
        <v>0</v>
      </c>
      <c r="C66" s="29"/>
      <c r="D66" s="29"/>
      <c r="E66" s="29"/>
      <c r="F66" s="29"/>
      <c r="G66" s="29"/>
      <c r="H66" s="35"/>
      <c r="I66" s="30">
        <f t="shared" si="0"/>
        <v>0</v>
      </c>
    </row>
    <row r="67" spans="1:9" x14ac:dyDescent="0.2">
      <c r="A67" s="16"/>
      <c r="B67" s="28">
        <v>0</v>
      </c>
      <c r="C67" s="29"/>
      <c r="D67" s="29"/>
      <c r="E67" s="29"/>
      <c r="F67" s="29"/>
      <c r="G67" s="29"/>
      <c r="H67" s="35"/>
      <c r="I67" s="30">
        <f t="shared" si="0"/>
        <v>0</v>
      </c>
    </row>
    <row r="68" spans="1:9" x14ac:dyDescent="0.2">
      <c r="A68" s="16"/>
      <c r="B68" s="28">
        <v>0</v>
      </c>
      <c r="C68" s="29"/>
      <c r="D68" s="29"/>
      <c r="E68" s="29"/>
      <c r="F68" s="29"/>
      <c r="G68" s="29"/>
      <c r="H68" s="35"/>
      <c r="I68" s="30">
        <f t="shared" si="0"/>
        <v>0</v>
      </c>
    </row>
    <row r="69" spans="1:9" x14ac:dyDescent="0.2">
      <c r="A69" s="16"/>
      <c r="B69" s="28">
        <v>0</v>
      </c>
      <c r="C69" s="29"/>
      <c r="D69" s="29"/>
      <c r="E69" s="29"/>
      <c r="F69" s="29"/>
      <c r="G69" s="29"/>
      <c r="H69" s="35"/>
      <c r="I69" s="30">
        <f t="shared" si="0"/>
        <v>0</v>
      </c>
    </row>
    <row r="70" spans="1:9" x14ac:dyDescent="0.2">
      <c r="A70" s="16"/>
      <c r="B70" s="28">
        <v>0</v>
      </c>
      <c r="C70" s="29"/>
      <c r="D70" s="29"/>
      <c r="E70" s="29"/>
      <c r="F70" s="29"/>
      <c r="G70" s="29"/>
      <c r="H70" s="35"/>
      <c r="I70" s="30">
        <f t="shared" ref="I70:I103" si="1">AVERAGE(B70:H70)</f>
        <v>0</v>
      </c>
    </row>
    <row r="71" spans="1:9" x14ac:dyDescent="0.2">
      <c r="A71" s="16"/>
      <c r="B71" s="28">
        <v>0</v>
      </c>
      <c r="C71" s="29"/>
      <c r="D71" s="29"/>
      <c r="E71" s="29"/>
      <c r="F71" s="29"/>
      <c r="G71" s="29"/>
      <c r="H71" s="35"/>
      <c r="I71" s="30">
        <f t="shared" si="1"/>
        <v>0</v>
      </c>
    </row>
    <row r="72" spans="1:9" x14ac:dyDescent="0.2">
      <c r="A72" s="16"/>
      <c r="B72" s="28">
        <v>0</v>
      </c>
      <c r="C72" s="29"/>
      <c r="D72" s="29"/>
      <c r="E72" s="29"/>
      <c r="F72" s="29"/>
      <c r="G72" s="29"/>
      <c r="H72" s="35"/>
      <c r="I72" s="30">
        <f t="shared" si="1"/>
        <v>0</v>
      </c>
    </row>
    <row r="73" spans="1:9" x14ac:dyDescent="0.2">
      <c r="A73" s="16"/>
      <c r="B73" s="28">
        <v>0</v>
      </c>
      <c r="C73" s="29"/>
      <c r="D73" s="29"/>
      <c r="E73" s="29"/>
      <c r="F73" s="29"/>
      <c r="G73" s="29"/>
      <c r="H73" s="35"/>
      <c r="I73" s="30">
        <f t="shared" si="1"/>
        <v>0</v>
      </c>
    </row>
    <row r="74" spans="1:9" x14ac:dyDescent="0.2">
      <c r="A74" s="16"/>
      <c r="B74" s="28">
        <v>0</v>
      </c>
      <c r="C74" s="29"/>
      <c r="D74" s="29"/>
      <c r="E74" s="29"/>
      <c r="F74" s="29"/>
      <c r="G74" s="29"/>
      <c r="H74" s="35"/>
      <c r="I74" s="30">
        <f t="shared" si="1"/>
        <v>0</v>
      </c>
    </row>
    <row r="75" spans="1:9" x14ac:dyDescent="0.2">
      <c r="A75" s="16"/>
      <c r="B75" s="28">
        <v>0</v>
      </c>
      <c r="C75" s="29"/>
      <c r="D75" s="29"/>
      <c r="E75" s="29"/>
      <c r="F75" s="29"/>
      <c r="G75" s="29"/>
      <c r="H75" s="35"/>
      <c r="I75" s="30">
        <f t="shared" si="1"/>
        <v>0</v>
      </c>
    </row>
    <row r="76" spans="1:9" x14ac:dyDescent="0.2">
      <c r="A76" s="16"/>
      <c r="B76" s="28">
        <v>0</v>
      </c>
      <c r="C76" s="29"/>
      <c r="D76" s="29"/>
      <c r="E76" s="29"/>
      <c r="F76" s="29"/>
      <c r="G76" s="29"/>
      <c r="H76" s="35"/>
      <c r="I76" s="30">
        <f t="shared" si="1"/>
        <v>0</v>
      </c>
    </row>
    <row r="77" spans="1:9" x14ac:dyDescent="0.2">
      <c r="A77" s="16"/>
      <c r="B77" s="28">
        <v>0</v>
      </c>
      <c r="C77" s="29"/>
      <c r="D77" s="29"/>
      <c r="E77" s="29"/>
      <c r="F77" s="29"/>
      <c r="G77" s="29"/>
      <c r="H77" s="35"/>
      <c r="I77" s="30">
        <f t="shared" si="1"/>
        <v>0</v>
      </c>
    </row>
    <row r="78" spans="1:9" x14ac:dyDescent="0.2">
      <c r="A78" s="16"/>
      <c r="B78" s="28">
        <v>0</v>
      </c>
      <c r="C78" s="29"/>
      <c r="D78" s="29"/>
      <c r="E78" s="29"/>
      <c r="F78" s="29"/>
      <c r="G78" s="29"/>
      <c r="H78" s="35"/>
      <c r="I78" s="30">
        <f t="shared" si="1"/>
        <v>0</v>
      </c>
    </row>
    <row r="79" spans="1:9" x14ac:dyDescent="0.2">
      <c r="A79" s="16"/>
      <c r="B79" s="28">
        <v>0</v>
      </c>
      <c r="C79" s="29"/>
      <c r="D79" s="29"/>
      <c r="E79" s="29"/>
      <c r="F79" s="29"/>
      <c r="G79" s="29"/>
      <c r="H79" s="35"/>
      <c r="I79" s="30">
        <f t="shared" si="1"/>
        <v>0</v>
      </c>
    </row>
    <row r="80" spans="1:9" x14ac:dyDescent="0.2">
      <c r="A80" s="16"/>
      <c r="B80" s="28">
        <v>0</v>
      </c>
      <c r="C80" s="29"/>
      <c r="D80" s="29"/>
      <c r="E80" s="29"/>
      <c r="F80" s="29"/>
      <c r="G80" s="29"/>
      <c r="H80" s="35"/>
      <c r="I80" s="30">
        <f t="shared" si="1"/>
        <v>0</v>
      </c>
    </row>
    <row r="81" spans="1:9" x14ac:dyDescent="0.2">
      <c r="A81" s="16"/>
      <c r="B81" s="28">
        <v>0</v>
      </c>
      <c r="C81" s="29"/>
      <c r="D81" s="29"/>
      <c r="E81" s="29"/>
      <c r="F81" s="29"/>
      <c r="G81" s="29"/>
      <c r="H81" s="35"/>
      <c r="I81" s="30">
        <f t="shared" si="1"/>
        <v>0</v>
      </c>
    </row>
    <row r="82" spans="1:9" x14ac:dyDescent="0.2">
      <c r="A82" s="16"/>
      <c r="B82" s="28">
        <v>0</v>
      </c>
      <c r="C82" s="29"/>
      <c r="D82" s="29"/>
      <c r="E82" s="29"/>
      <c r="F82" s="29"/>
      <c r="G82" s="29"/>
      <c r="H82" s="35"/>
      <c r="I82" s="30">
        <f t="shared" si="1"/>
        <v>0</v>
      </c>
    </row>
    <row r="83" spans="1:9" x14ac:dyDescent="0.2">
      <c r="A83" s="16"/>
      <c r="B83" s="28">
        <v>0</v>
      </c>
      <c r="C83" s="29"/>
      <c r="D83" s="29"/>
      <c r="E83" s="29"/>
      <c r="F83" s="29"/>
      <c r="G83" s="29"/>
      <c r="H83" s="35"/>
      <c r="I83" s="30">
        <f t="shared" si="1"/>
        <v>0</v>
      </c>
    </row>
    <row r="84" spans="1:9" x14ac:dyDescent="0.2">
      <c r="A84" s="16"/>
      <c r="B84" s="28">
        <v>0</v>
      </c>
      <c r="C84" s="29"/>
      <c r="D84" s="29"/>
      <c r="E84" s="29"/>
      <c r="F84" s="29"/>
      <c r="G84" s="29"/>
      <c r="H84" s="35"/>
      <c r="I84" s="30">
        <f t="shared" si="1"/>
        <v>0</v>
      </c>
    </row>
    <row r="85" spans="1:9" x14ac:dyDescent="0.2">
      <c r="A85" s="16"/>
      <c r="B85" s="28">
        <v>0</v>
      </c>
      <c r="C85" s="29"/>
      <c r="D85" s="29"/>
      <c r="E85" s="29"/>
      <c r="F85" s="29"/>
      <c r="G85" s="29"/>
      <c r="H85" s="35"/>
      <c r="I85" s="30">
        <f t="shared" si="1"/>
        <v>0</v>
      </c>
    </row>
    <row r="86" spans="1:9" x14ac:dyDescent="0.2">
      <c r="A86" s="16"/>
      <c r="B86" s="28">
        <v>0</v>
      </c>
      <c r="C86" s="29"/>
      <c r="D86" s="29"/>
      <c r="E86" s="29"/>
      <c r="F86" s="29"/>
      <c r="G86" s="29"/>
      <c r="H86" s="35"/>
      <c r="I86" s="30">
        <f t="shared" si="1"/>
        <v>0</v>
      </c>
    </row>
    <row r="87" spans="1:9" x14ac:dyDescent="0.2">
      <c r="A87" s="16"/>
      <c r="B87" s="28">
        <v>0</v>
      </c>
      <c r="C87" s="29"/>
      <c r="D87" s="29"/>
      <c r="E87" s="29"/>
      <c r="F87" s="29"/>
      <c r="G87" s="29"/>
      <c r="H87" s="35"/>
      <c r="I87" s="30">
        <f t="shared" si="1"/>
        <v>0</v>
      </c>
    </row>
    <row r="88" spans="1:9" x14ac:dyDescent="0.2">
      <c r="A88" s="16"/>
      <c r="B88" s="28">
        <v>0</v>
      </c>
      <c r="C88" s="29"/>
      <c r="D88" s="29"/>
      <c r="E88" s="29"/>
      <c r="F88" s="29"/>
      <c r="G88" s="29"/>
      <c r="H88" s="35"/>
      <c r="I88" s="30">
        <f t="shared" si="1"/>
        <v>0</v>
      </c>
    </row>
    <row r="89" spans="1:9" x14ac:dyDescent="0.2">
      <c r="A89" s="16"/>
      <c r="B89" s="28">
        <v>0</v>
      </c>
      <c r="C89" s="29"/>
      <c r="D89" s="29"/>
      <c r="E89" s="29"/>
      <c r="F89" s="29"/>
      <c r="G89" s="29"/>
      <c r="H89" s="35"/>
      <c r="I89" s="30">
        <f t="shared" si="1"/>
        <v>0</v>
      </c>
    </row>
    <row r="90" spans="1:9" x14ac:dyDescent="0.2">
      <c r="A90" s="16"/>
      <c r="B90" s="28">
        <v>0</v>
      </c>
      <c r="C90" s="29"/>
      <c r="D90" s="29"/>
      <c r="E90" s="29"/>
      <c r="F90" s="29"/>
      <c r="G90" s="29"/>
      <c r="H90" s="35"/>
      <c r="I90" s="30">
        <f t="shared" si="1"/>
        <v>0</v>
      </c>
    </row>
    <row r="91" spans="1:9" x14ac:dyDescent="0.2">
      <c r="A91" s="16"/>
      <c r="B91" s="28">
        <v>0</v>
      </c>
      <c r="C91" s="29"/>
      <c r="D91" s="29"/>
      <c r="E91" s="29"/>
      <c r="F91" s="29"/>
      <c r="G91" s="29"/>
      <c r="H91" s="35"/>
      <c r="I91" s="30">
        <f t="shared" si="1"/>
        <v>0</v>
      </c>
    </row>
    <row r="92" spans="1:9" x14ac:dyDescent="0.2">
      <c r="A92" s="16"/>
      <c r="B92" s="28">
        <v>0</v>
      </c>
      <c r="C92" s="29"/>
      <c r="D92" s="29"/>
      <c r="E92" s="29"/>
      <c r="F92" s="29"/>
      <c r="G92" s="29"/>
      <c r="H92" s="35"/>
      <c r="I92" s="30">
        <f t="shared" si="1"/>
        <v>0</v>
      </c>
    </row>
    <row r="93" spans="1:9" x14ac:dyDescent="0.2">
      <c r="A93" s="16"/>
      <c r="B93" s="28">
        <v>0</v>
      </c>
      <c r="C93" s="29"/>
      <c r="D93" s="29"/>
      <c r="E93" s="29"/>
      <c r="F93" s="29"/>
      <c r="G93" s="29"/>
      <c r="H93" s="35"/>
      <c r="I93" s="30">
        <f t="shared" si="1"/>
        <v>0</v>
      </c>
    </row>
    <row r="94" spans="1:9" x14ac:dyDescent="0.2">
      <c r="A94" s="16"/>
      <c r="B94" s="28">
        <v>0</v>
      </c>
      <c r="C94" s="29"/>
      <c r="D94" s="29"/>
      <c r="E94" s="29"/>
      <c r="F94" s="29"/>
      <c r="G94" s="29"/>
      <c r="H94" s="35"/>
      <c r="I94" s="30">
        <f t="shared" si="1"/>
        <v>0</v>
      </c>
    </row>
    <row r="95" spans="1:9" x14ac:dyDescent="0.2">
      <c r="A95" s="16"/>
      <c r="B95" s="28">
        <v>0</v>
      </c>
      <c r="C95" s="29"/>
      <c r="D95" s="29"/>
      <c r="E95" s="29"/>
      <c r="F95" s="29"/>
      <c r="G95" s="29"/>
      <c r="H95" s="35"/>
      <c r="I95" s="30">
        <f t="shared" si="1"/>
        <v>0</v>
      </c>
    </row>
    <row r="96" spans="1:9" x14ac:dyDescent="0.2">
      <c r="A96" s="16"/>
      <c r="B96" s="28">
        <v>0</v>
      </c>
      <c r="C96" s="29"/>
      <c r="D96" s="29"/>
      <c r="E96" s="29"/>
      <c r="F96" s="29"/>
      <c r="G96" s="29"/>
      <c r="H96" s="35"/>
      <c r="I96" s="30">
        <f t="shared" si="1"/>
        <v>0</v>
      </c>
    </row>
    <row r="97" spans="1:9" x14ac:dyDescent="0.2">
      <c r="A97" s="16"/>
      <c r="B97" s="28">
        <v>0</v>
      </c>
      <c r="C97" s="29"/>
      <c r="D97" s="29"/>
      <c r="E97" s="29"/>
      <c r="F97" s="29"/>
      <c r="G97" s="29"/>
      <c r="H97" s="35"/>
      <c r="I97" s="30">
        <f t="shared" si="1"/>
        <v>0</v>
      </c>
    </row>
    <row r="98" spans="1:9" x14ac:dyDescent="0.2">
      <c r="A98" s="16"/>
      <c r="B98" s="28">
        <v>0</v>
      </c>
      <c r="C98" s="29"/>
      <c r="D98" s="29"/>
      <c r="E98" s="29"/>
      <c r="F98" s="29"/>
      <c r="G98" s="29"/>
      <c r="H98" s="35"/>
      <c r="I98" s="30">
        <f t="shared" si="1"/>
        <v>0</v>
      </c>
    </row>
    <row r="99" spans="1:9" x14ac:dyDescent="0.2">
      <c r="A99" s="16"/>
      <c r="B99" s="28">
        <v>0</v>
      </c>
      <c r="C99" s="29"/>
      <c r="D99" s="29"/>
      <c r="E99" s="29"/>
      <c r="F99" s="29"/>
      <c r="G99" s="29"/>
      <c r="H99" s="35"/>
      <c r="I99" s="30">
        <f t="shared" si="1"/>
        <v>0</v>
      </c>
    </row>
    <row r="100" spans="1:9" x14ac:dyDescent="0.2">
      <c r="A100" s="16"/>
      <c r="B100" s="28">
        <v>0</v>
      </c>
      <c r="C100" s="29"/>
      <c r="D100" s="29"/>
      <c r="E100" s="29"/>
      <c r="F100" s="29"/>
      <c r="G100" s="29"/>
      <c r="H100" s="35"/>
      <c r="I100" s="30">
        <f t="shared" si="1"/>
        <v>0</v>
      </c>
    </row>
    <row r="101" spans="1:9" x14ac:dyDescent="0.2">
      <c r="A101" s="16"/>
      <c r="B101" s="28">
        <v>0</v>
      </c>
      <c r="C101" s="29"/>
      <c r="D101" s="29"/>
      <c r="E101" s="29"/>
      <c r="F101" s="29"/>
      <c r="G101" s="29"/>
      <c r="H101" s="35"/>
      <c r="I101" s="30">
        <f t="shared" si="1"/>
        <v>0</v>
      </c>
    </row>
    <row r="102" spans="1:9" x14ac:dyDescent="0.2">
      <c r="A102" s="16"/>
      <c r="B102" s="28">
        <v>0</v>
      </c>
      <c r="C102" s="29"/>
      <c r="D102" s="29"/>
      <c r="E102" s="29"/>
      <c r="F102" s="29"/>
      <c r="G102" s="29"/>
      <c r="H102" s="35"/>
      <c r="I102" s="30">
        <f t="shared" si="1"/>
        <v>0</v>
      </c>
    </row>
    <row r="103" spans="1:9" ht="15.75" thickBot="1" x14ac:dyDescent="0.25">
      <c r="A103" s="17"/>
      <c r="B103" s="28">
        <v>0</v>
      </c>
      <c r="C103" s="32"/>
      <c r="D103" s="32"/>
      <c r="E103" s="32"/>
      <c r="F103" s="32"/>
      <c r="G103" s="32"/>
      <c r="H103" s="36"/>
      <c r="I103" s="42">
        <f t="shared" si="1"/>
        <v>0</v>
      </c>
    </row>
    <row r="104" spans="1:9" x14ac:dyDescent="0.2">
      <c r="A104" s="9"/>
    </row>
    <row r="105" spans="1:9" x14ac:dyDescent="0.2">
      <c r="A105" s="9"/>
    </row>
    <row r="106" spans="1:9" x14ac:dyDescent="0.2">
      <c r="A106" s="9"/>
    </row>
    <row r="107" spans="1:9" x14ac:dyDescent="0.2">
      <c r="A107" s="9"/>
    </row>
  </sheetData>
  <sheetProtection password="EC72" sheet="1" objects="1" scenarios="1"/>
  <mergeCells count="1">
    <mergeCell ref="C2:I2"/>
  </mergeCells>
  <phoneticPr fontId="0"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H5" sqref="H5"/>
    </sheetView>
  </sheetViews>
  <sheetFormatPr defaultRowHeight="15" x14ac:dyDescent="0.2"/>
  <cols>
    <col min="1" max="1" width="11.88671875" bestFit="1" customWidth="1"/>
  </cols>
  <sheetData>
    <row r="1" spans="1:9" ht="18.75" thickBot="1" x14ac:dyDescent="0.3">
      <c r="A1" s="2" t="s">
        <v>49</v>
      </c>
    </row>
    <row r="2" spans="1:9" ht="15.75" x14ac:dyDescent="0.25">
      <c r="A2" s="5"/>
      <c r="B2" s="22" t="s">
        <v>56</v>
      </c>
      <c r="C2" s="183"/>
      <c r="D2" s="183"/>
      <c r="E2" s="183"/>
      <c r="F2" s="183"/>
      <c r="G2" s="183"/>
      <c r="H2" s="183"/>
      <c r="I2" s="184"/>
    </row>
    <row r="3" spans="1:9" ht="16.5" thickBot="1" x14ac:dyDescent="0.3">
      <c r="A3" s="15" t="s">
        <v>2</v>
      </c>
      <c r="B3" s="44">
        <v>1</v>
      </c>
      <c r="C3" s="44">
        <v>2</v>
      </c>
      <c r="D3" s="44">
        <v>3</v>
      </c>
      <c r="E3" s="44">
        <v>4</v>
      </c>
      <c r="F3" s="44">
        <v>5</v>
      </c>
      <c r="G3" s="44">
        <v>6</v>
      </c>
      <c r="H3" s="44">
        <v>7</v>
      </c>
      <c r="I3" s="21" t="s">
        <v>3</v>
      </c>
    </row>
    <row r="4" spans="1:9" x14ac:dyDescent="0.2">
      <c r="A4" s="7" t="str">
        <f>'Day 0'!A4</f>
        <v>Emamectin B.</v>
      </c>
      <c r="B4" s="25">
        <v>18.216000000000001</v>
      </c>
      <c r="C4" s="26">
        <v>12.486000000000001</v>
      </c>
      <c r="D4" s="26">
        <v>11.894</v>
      </c>
      <c r="E4" s="26">
        <v>7.26</v>
      </c>
      <c r="F4" s="26">
        <v>11.119</v>
      </c>
      <c r="G4" s="26">
        <v>11.9</v>
      </c>
      <c r="H4" s="34">
        <v>13.641999999999999</v>
      </c>
      <c r="I4" s="37">
        <f t="shared" ref="I4:I35" si="0">AVERAGE(B4:H4)</f>
        <v>12.359571428571428</v>
      </c>
    </row>
    <row r="5" spans="1:9" x14ac:dyDescent="0.2">
      <c r="A5" s="7">
        <f>'Day 0'!A5</f>
        <v>0</v>
      </c>
      <c r="B5" s="28">
        <v>0</v>
      </c>
      <c r="C5" s="29"/>
      <c r="D5" s="29"/>
      <c r="E5" s="29"/>
      <c r="F5" s="29"/>
      <c r="G5" s="29"/>
      <c r="H5" s="35"/>
      <c r="I5" s="38">
        <f t="shared" si="0"/>
        <v>0</v>
      </c>
    </row>
    <row r="6" spans="1:9" x14ac:dyDescent="0.2">
      <c r="A6" s="7">
        <f>'Day 0'!A6</f>
        <v>0</v>
      </c>
      <c r="B6" s="28">
        <v>0</v>
      </c>
      <c r="C6" s="29"/>
      <c r="D6" s="29"/>
      <c r="E6" s="29"/>
      <c r="F6" s="29"/>
      <c r="G6" s="29"/>
      <c r="H6" s="35"/>
      <c r="I6" s="38">
        <f t="shared" si="0"/>
        <v>0</v>
      </c>
    </row>
    <row r="7" spans="1:9" x14ac:dyDescent="0.2">
      <c r="A7" s="7">
        <f>'Day 0'!A7</f>
        <v>0</v>
      </c>
      <c r="B7" s="28">
        <v>0</v>
      </c>
      <c r="C7" s="29"/>
      <c r="D7" s="29"/>
      <c r="E7" s="29"/>
      <c r="F7" s="29"/>
      <c r="G7" s="29"/>
      <c r="H7" s="35"/>
      <c r="I7" s="38">
        <f t="shared" si="0"/>
        <v>0</v>
      </c>
    </row>
    <row r="8" spans="1:9" x14ac:dyDescent="0.2">
      <c r="A8" s="7">
        <f>'Day 0'!A8</f>
        <v>0</v>
      </c>
      <c r="B8" s="28">
        <v>0</v>
      </c>
      <c r="C8" s="29"/>
      <c r="D8" s="29"/>
      <c r="E8" s="29"/>
      <c r="F8" s="29"/>
      <c r="G8" s="29"/>
      <c r="H8" s="35"/>
      <c r="I8" s="38">
        <f t="shared" si="0"/>
        <v>0</v>
      </c>
    </row>
    <row r="9" spans="1:9" x14ac:dyDescent="0.2">
      <c r="A9" s="7">
        <f>'Day 0'!A9</f>
        <v>0</v>
      </c>
      <c r="B9" s="28">
        <v>0</v>
      </c>
      <c r="C9" s="29"/>
      <c r="D9" s="29"/>
      <c r="E9" s="29"/>
      <c r="F9" s="29"/>
      <c r="G9" s="29"/>
      <c r="H9" s="35"/>
      <c r="I9" s="38">
        <f t="shared" si="0"/>
        <v>0</v>
      </c>
    </row>
    <row r="10" spans="1:9" x14ac:dyDescent="0.2">
      <c r="A10" s="7">
        <f>'Day 0'!A10</f>
        <v>0</v>
      </c>
      <c r="B10" s="28">
        <v>0</v>
      </c>
      <c r="C10" s="29"/>
      <c r="D10" s="29"/>
      <c r="E10" s="29"/>
      <c r="F10" s="29"/>
      <c r="G10" s="29"/>
      <c r="H10" s="35"/>
      <c r="I10" s="38">
        <f t="shared" si="0"/>
        <v>0</v>
      </c>
    </row>
    <row r="11" spans="1:9" x14ac:dyDescent="0.2">
      <c r="A11" s="7">
        <f>'Day 0'!A11</f>
        <v>0</v>
      </c>
      <c r="B11" s="28">
        <v>0</v>
      </c>
      <c r="C11" s="29"/>
      <c r="D11" s="29"/>
      <c r="E11" s="29"/>
      <c r="F11" s="29"/>
      <c r="G11" s="29"/>
      <c r="H11" s="35"/>
      <c r="I11" s="30">
        <f t="shared" si="0"/>
        <v>0</v>
      </c>
    </row>
    <row r="12" spans="1:9" x14ac:dyDescent="0.2">
      <c r="A12" s="7">
        <f>'Day 0'!A12</f>
        <v>0</v>
      </c>
      <c r="B12" s="28">
        <v>0</v>
      </c>
      <c r="C12" s="29"/>
      <c r="D12" s="29"/>
      <c r="E12" s="29"/>
      <c r="F12" s="29"/>
      <c r="G12" s="29"/>
      <c r="H12" s="35"/>
      <c r="I12" s="30">
        <f t="shared" si="0"/>
        <v>0</v>
      </c>
    </row>
    <row r="13" spans="1:9" x14ac:dyDescent="0.2">
      <c r="A13" s="7">
        <f>'Day 0'!A13</f>
        <v>0</v>
      </c>
      <c r="B13" s="28">
        <v>0</v>
      </c>
      <c r="C13" s="29"/>
      <c r="D13" s="29"/>
      <c r="E13" s="29"/>
      <c r="F13" s="29"/>
      <c r="G13" s="29"/>
      <c r="H13" s="35"/>
      <c r="I13" s="30">
        <f t="shared" si="0"/>
        <v>0</v>
      </c>
    </row>
    <row r="14" spans="1:9" x14ac:dyDescent="0.2">
      <c r="A14" s="7">
        <f>'Day 0'!A14</f>
        <v>0</v>
      </c>
      <c r="B14" s="28">
        <v>0</v>
      </c>
      <c r="C14" s="29"/>
      <c r="D14" s="29"/>
      <c r="E14" s="29"/>
      <c r="F14" s="29"/>
      <c r="G14" s="29"/>
      <c r="H14" s="35"/>
      <c r="I14" s="30">
        <f t="shared" si="0"/>
        <v>0</v>
      </c>
    </row>
    <row r="15" spans="1:9" x14ac:dyDescent="0.2">
      <c r="A15" s="7">
        <f>'Day 0'!A15</f>
        <v>0</v>
      </c>
      <c r="B15" s="28">
        <v>0</v>
      </c>
      <c r="C15" s="29"/>
      <c r="D15" s="29"/>
      <c r="E15" s="29"/>
      <c r="F15" s="29"/>
      <c r="G15" s="29"/>
      <c r="H15" s="35"/>
      <c r="I15" s="30">
        <f t="shared" si="0"/>
        <v>0</v>
      </c>
    </row>
    <row r="16" spans="1:9" x14ac:dyDescent="0.2">
      <c r="A16" s="7">
        <f>'Day 0'!A16</f>
        <v>0</v>
      </c>
      <c r="B16" s="28">
        <v>0</v>
      </c>
      <c r="C16" s="29"/>
      <c r="D16" s="29"/>
      <c r="E16" s="29"/>
      <c r="F16" s="29"/>
      <c r="G16" s="29"/>
      <c r="H16" s="35"/>
      <c r="I16" s="30">
        <f t="shared" si="0"/>
        <v>0</v>
      </c>
    </row>
    <row r="17" spans="1:9" x14ac:dyDescent="0.2">
      <c r="A17" s="7">
        <f>'Day 0'!A17</f>
        <v>0</v>
      </c>
      <c r="B17" s="28">
        <v>0</v>
      </c>
      <c r="C17" s="29"/>
      <c r="D17" s="29"/>
      <c r="E17" s="29"/>
      <c r="F17" s="29"/>
      <c r="G17" s="29"/>
      <c r="H17" s="35"/>
      <c r="I17" s="30">
        <f t="shared" si="0"/>
        <v>0</v>
      </c>
    </row>
    <row r="18" spans="1:9" x14ac:dyDescent="0.2">
      <c r="A18" s="7">
        <f>'Day 0'!A18</f>
        <v>0</v>
      </c>
      <c r="B18" s="28">
        <v>0</v>
      </c>
      <c r="C18" s="29"/>
      <c r="D18" s="29"/>
      <c r="E18" s="29"/>
      <c r="F18" s="29"/>
      <c r="G18" s="29"/>
      <c r="H18" s="35"/>
      <c r="I18" s="30">
        <f t="shared" si="0"/>
        <v>0</v>
      </c>
    </row>
    <row r="19" spans="1:9" x14ac:dyDescent="0.2">
      <c r="A19" s="7">
        <f>'Day 0'!A19</f>
        <v>0</v>
      </c>
      <c r="B19" s="28">
        <v>0</v>
      </c>
      <c r="C19" s="29"/>
      <c r="D19" s="29"/>
      <c r="E19" s="29"/>
      <c r="F19" s="29"/>
      <c r="G19" s="29"/>
      <c r="H19" s="35"/>
      <c r="I19" s="30">
        <f t="shared" si="0"/>
        <v>0</v>
      </c>
    </row>
    <row r="20" spans="1:9" x14ac:dyDescent="0.2">
      <c r="A20" s="7">
        <f>'Day 0'!A20</f>
        <v>0</v>
      </c>
      <c r="B20" s="28">
        <v>0</v>
      </c>
      <c r="C20" s="29"/>
      <c r="D20" s="29"/>
      <c r="E20" s="29"/>
      <c r="F20" s="29"/>
      <c r="G20" s="29"/>
      <c r="H20" s="35"/>
      <c r="I20" s="30">
        <f t="shared" si="0"/>
        <v>0</v>
      </c>
    </row>
    <row r="21" spans="1:9" x14ac:dyDescent="0.2">
      <c r="A21" s="7">
        <f>'Day 0'!A21</f>
        <v>0</v>
      </c>
      <c r="B21" s="28">
        <v>0</v>
      </c>
      <c r="C21" s="29"/>
      <c r="D21" s="29"/>
      <c r="E21" s="29"/>
      <c r="F21" s="29"/>
      <c r="G21" s="29"/>
      <c r="H21" s="35"/>
      <c r="I21" s="30">
        <f t="shared" si="0"/>
        <v>0</v>
      </c>
    </row>
    <row r="22" spans="1:9" x14ac:dyDescent="0.2">
      <c r="A22" s="7">
        <f>'Day 0'!A22</f>
        <v>0</v>
      </c>
      <c r="B22" s="28">
        <v>0</v>
      </c>
      <c r="C22" s="29"/>
      <c r="D22" s="29"/>
      <c r="E22" s="29"/>
      <c r="F22" s="29"/>
      <c r="G22" s="29"/>
      <c r="H22" s="35"/>
      <c r="I22" s="30">
        <f t="shared" si="0"/>
        <v>0</v>
      </c>
    </row>
    <row r="23" spans="1:9" x14ac:dyDescent="0.2">
      <c r="A23" s="7">
        <f>'Day 0'!A23</f>
        <v>0</v>
      </c>
      <c r="B23" s="28">
        <v>0</v>
      </c>
      <c r="C23" s="29"/>
      <c r="D23" s="29"/>
      <c r="E23" s="29"/>
      <c r="F23" s="29"/>
      <c r="G23" s="29"/>
      <c r="H23" s="35"/>
      <c r="I23" s="30">
        <f t="shared" si="0"/>
        <v>0</v>
      </c>
    </row>
    <row r="24" spans="1:9" x14ac:dyDescent="0.2">
      <c r="A24" s="7">
        <f>'Day 0'!A24</f>
        <v>0</v>
      </c>
      <c r="B24" s="28">
        <v>0</v>
      </c>
      <c r="C24" s="29"/>
      <c r="D24" s="29"/>
      <c r="E24" s="29"/>
      <c r="F24" s="29"/>
      <c r="G24" s="29"/>
      <c r="H24" s="35"/>
      <c r="I24" s="30">
        <f t="shared" si="0"/>
        <v>0</v>
      </c>
    </row>
    <row r="25" spans="1:9" x14ac:dyDescent="0.2">
      <c r="A25" s="7">
        <f>'Day 0'!A25</f>
        <v>0</v>
      </c>
      <c r="B25" s="28">
        <v>0</v>
      </c>
      <c r="C25" s="29"/>
      <c r="D25" s="29"/>
      <c r="E25" s="29"/>
      <c r="F25" s="29"/>
      <c r="G25" s="29"/>
      <c r="H25" s="35"/>
      <c r="I25" s="30">
        <f t="shared" si="0"/>
        <v>0</v>
      </c>
    </row>
    <row r="26" spans="1:9" x14ac:dyDescent="0.2">
      <c r="A26" s="7">
        <f>'Day 0'!A26</f>
        <v>0</v>
      </c>
      <c r="B26" s="28">
        <v>0</v>
      </c>
      <c r="C26" s="29"/>
      <c r="D26" s="29"/>
      <c r="E26" s="29"/>
      <c r="F26" s="29"/>
      <c r="G26" s="29"/>
      <c r="H26" s="35"/>
      <c r="I26" s="30">
        <f t="shared" si="0"/>
        <v>0</v>
      </c>
    </row>
    <row r="27" spans="1:9" x14ac:dyDescent="0.2">
      <c r="A27" s="7">
        <f>'Day 0'!A27</f>
        <v>0</v>
      </c>
      <c r="B27" s="28">
        <v>0</v>
      </c>
      <c r="C27" s="29"/>
      <c r="D27" s="29"/>
      <c r="E27" s="29"/>
      <c r="F27" s="29"/>
      <c r="G27" s="29"/>
      <c r="H27" s="35"/>
      <c r="I27" s="30">
        <f t="shared" si="0"/>
        <v>0</v>
      </c>
    </row>
    <row r="28" spans="1:9" x14ac:dyDescent="0.2">
      <c r="A28" s="7">
        <f>'Day 0'!A28</f>
        <v>0</v>
      </c>
      <c r="B28" s="28">
        <v>0</v>
      </c>
      <c r="C28" s="29"/>
      <c r="D28" s="29"/>
      <c r="E28" s="29"/>
      <c r="F28" s="29"/>
      <c r="G28" s="29"/>
      <c r="H28" s="35"/>
      <c r="I28" s="30">
        <f t="shared" si="0"/>
        <v>0</v>
      </c>
    </row>
    <row r="29" spans="1:9" x14ac:dyDescent="0.2">
      <c r="A29" s="7">
        <f>'Day 0'!A29</f>
        <v>0</v>
      </c>
      <c r="B29" s="28">
        <v>0</v>
      </c>
      <c r="C29" s="29"/>
      <c r="D29" s="29"/>
      <c r="E29" s="29"/>
      <c r="F29" s="29"/>
      <c r="G29" s="29"/>
      <c r="H29" s="35"/>
      <c r="I29" s="30">
        <f t="shared" si="0"/>
        <v>0</v>
      </c>
    </row>
    <row r="30" spans="1:9" x14ac:dyDescent="0.2">
      <c r="A30" s="7">
        <f>'Day 0'!A30</f>
        <v>0</v>
      </c>
      <c r="B30" s="28">
        <v>0</v>
      </c>
      <c r="C30" s="29"/>
      <c r="D30" s="29"/>
      <c r="E30" s="29"/>
      <c r="F30" s="29"/>
      <c r="G30" s="29"/>
      <c r="H30" s="35"/>
      <c r="I30" s="30">
        <f t="shared" si="0"/>
        <v>0</v>
      </c>
    </row>
    <row r="31" spans="1:9" x14ac:dyDescent="0.2">
      <c r="A31" s="7">
        <f>'Day 0'!A31</f>
        <v>0</v>
      </c>
      <c r="B31" s="28">
        <v>0</v>
      </c>
      <c r="C31" s="29"/>
      <c r="D31" s="29"/>
      <c r="E31" s="29"/>
      <c r="F31" s="29"/>
      <c r="G31" s="29"/>
      <c r="H31" s="35"/>
      <c r="I31" s="30">
        <f t="shared" si="0"/>
        <v>0</v>
      </c>
    </row>
    <row r="32" spans="1:9" x14ac:dyDescent="0.2">
      <c r="A32" s="7">
        <f>'Day 0'!A32</f>
        <v>0</v>
      </c>
      <c r="B32" s="28">
        <v>0</v>
      </c>
      <c r="C32" s="29"/>
      <c r="D32" s="29"/>
      <c r="E32" s="29"/>
      <c r="F32" s="29"/>
      <c r="G32" s="29"/>
      <c r="H32" s="35"/>
      <c r="I32" s="30">
        <f t="shared" si="0"/>
        <v>0</v>
      </c>
    </row>
    <row r="33" spans="1:9" x14ac:dyDescent="0.2">
      <c r="A33" s="7">
        <f>'Day 0'!A33</f>
        <v>0</v>
      </c>
      <c r="B33" s="28">
        <v>0</v>
      </c>
      <c r="C33" s="29"/>
      <c r="D33" s="29"/>
      <c r="E33" s="29"/>
      <c r="F33" s="29"/>
      <c r="G33" s="29"/>
      <c r="H33" s="35"/>
      <c r="I33" s="30">
        <f t="shared" si="0"/>
        <v>0</v>
      </c>
    </row>
    <row r="34" spans="1:9" x14ac:dyDescent="0.2">
      <c r="A34" s="7">
        <f>'Day 0'!A34</f>
        <v>0</v>
      </c>
      <c r="B34" s="28">
        <v>0</v>
      </c>
      <c r="C34" s="29"/>
      <c r="D34" s="29"/>
      <c r="E34" s="29"/>
      <c r="F34" s="29"/>
      <c r="G34" s="29"/>
      <c r="H34" s="35"/>
      <c r="I34" s="30">
        <f t="shared" si="0"/>
        <v>0</v>
      </c>
    </row>
    <row r="35" spans="1:9" x14ac:dyDescent="0.2">
      <c r="A35" s="7">
        <f>'Day 0'!A35</f>
        <v>0</v>
      </c>
      <c r="B35" s="28">
        <v>0</v>
      </c>
      <c r="C35" s="29"/>
      <c r="D35" s="29"/>
      <c r="E35" s="29"/>
      <c r="F35" s="29"/>
      <c r="G35" s="29"/>
      <c r="H35" s="35"/>
      <c r="I35" s="30">
        <f t="shared" si="0"/>
        <v>0</v>
      </c>
    </row>
    <row r="36" spans="1:9" x14ac:dyDescent="0.2">
      <c r="A36" s="7">
        <f>'Day 0'!A36</f>
        <v>0</v>
      </c>
      <c r="B36" s="28">
        <v>0</v>
      </c>
      <c r="C36" s="29"/>
      <c r="D36" s="29"/>
      <c r="E36" s="29"/>
      <c r="F36" s="29"/>
      <c r="G36" s="29"/>
      <c r="H36" s="35"/>
      <c r="I36" s="30">
        <f t="shared" ref="I36:I67" si="1">AVERAGE(B36:H36)</f>
        <v>0</v>
      </c>
    </row>
    <row r="37" spans="1:9" x14ac:dyDescent="0.2">
      <c r="A37" s="7">
        <f>'Day 0'!A37</f>
        <v>0</v>
      </c>
      <c r="B37" s="28">
        <v>0</v>
      </c>
      <c r="C37" s="29"/>
      <c r="D37" s="29"/>
      <c r="E37" s="29"/>
      <c r="F37" s="29"/>
      <c r="G37" s="29"/>
      <c r="H37" s="35"/>
      <c r="I37" s="30">
        <f t="shared" si="1"/>
        <v>0</v>
      </c>
    </row>
    <row r="38" spans="1:9" x14ac:dyDescent="0.2">
      <c r="A38" s="7">
        <f>'Day 0'!A38</f>
        <v>0</v>
      </c>
      <c r="B38" s="28">
        <v>0</v>
      </c>
      <c r="C38" s="29"/>
      <c r="D38" s="29"/>
      <c r="E38" s="29"/>
      <c r="F38" s="29"/>
      <c r="G38" s="29"/>
      <c r="H38" s="35"/>
      <c r="I38" s="30">
        <f t="shared" si="1"/>
        <v>0</v>
      </c>
    </row>
    <row r="39" spans="1:9" x14ac:dyDescent="0.2">
      <c r="A39" s="7">
        <f>'Day 0'!A39</f>
        <v>0</v>
      </c>
      <c r="B39" s="28">
        <v>0</v>
      </c>
      <c r="C39" s="29"/>
      <c r="D39" s="29"/>
      <c r="E39" s="29"/>
      <c r="F39" s="29"/>
      <c r="G39" s="29"/>
      <c r="H39" s="35"/>
      <c r="I39" s="30">
        <f t="shared" si="1"/>
        <v>0</v>
      </c>
    </row>
    <row r="40" spans="1:9" x14ac:dyDescent="0.2">
      <c r="A40" s="7">
        <f>'Day 0'!A40</f>
        <v>0</v>
      </c>
      <c r="B40" s="28">
        <v>0</v>
      </c>
      <c r="C40" s="29"/>
      <c r="D40" s="29"/>
      <c r="E40" s="29"/>
      <c r="F40" s="29"/>
      <c r="G40" s="29"/>
      <c r="H40" s="35"/>
      <c r="I40" s="30">
        <f t="shared" si="1"/>
        <v>0</v>
      </c>
    </row>
    <row r="41" spans="1:9" x14ac:dyDescent="0.2">
      <c r="A41" s="7">
        <f>'Day 0'!A41</f>
        <v>0</v>
      </c>
      <c r="B41" s="28">
        <v>0</v>
      </c>
      <c r="C41" s="29"/>
      <c r="D41" s="29"/>
      <c r="E41" s="29"/>
      <c r="F41" s="29"/>
      <c r="G41" s="29"/>
      <c r="H41" s="35"/>
      <c r="I41" s="30">
        <f t="shared" si="1"/>
        <v>0</v>
      </c>
    </row>
    <row r="42" spans="1:9" x14ac:dyDescent="0.2">
      <c r="A42" s="7">
        <f>'Day 0'!A42</f>
        <v>0</v>
      </c>
      <c r="B42" s="28">
        <v>0</v>
      </c>
      <c r="C42" s="29"/>
      <c r="D42" s="29"/>
      <c r="E42" s="29"/>
      <c r="F42" s="29"/>
      <c r="G42" s="29"/>
      <c r="H42" s="35"/>
      <c r="I42" s="30">
        <f t="shared" si="1"/>
        <v>0</v>
      </c>
    </row>
    <row r="43" spans="1:9" x14ac:dyDescent="0.2">
      <c r="A43" s="7">
        <f>'Day 0'!A43</f>
        <v>0</v>
      </c>
      <c r="B43" s="28">
        <v>0</v>
      </c>
      <c r="C43" s="29"/>
      <c r="D43" s="29"/>
      <c r="E43" s="29"/>
      <c r="F43" s="29"/>
      <c r="G43" s="29"/>
      <c r="H43" s="35"/>
      <c r="I43" s="30">
        <f t="shared" si="1"/>
        <v>0</v>
      </c>
    </row>
    <row r="44" spans="1:9" x14ac:dyDescent="0.2">
      <c r="A44" s="7">
        <f>'Day 0'!A44</f>
        <v>0</v>
      </c>
      <c r="B44" s="28">
        <v>0</v>
      </c>
      <c r="C44" s="29"/>
      <c r="D44" s="29"/>
      <c r="E44" s="29"/>
      <c r="F44" s="29"/>
      <c r="G44" s="29"/>
      <c r="H44" s="35"/>
      <c r="I44" s="30">
        <f t="shared" si="1"/>
        <v>0</v>
      </c>
    </row>
    <row r="45" spans="1:9" x14ac:dyDescent="0.2">
      <c r="A45" s="7">
        <f>'Day 0'!A45</f>
        <v>0</v>
      </c>
      <c r="B45" s="28">
        <v>0</v>
      </c>
      <c r="C45" s="29"/>
      <c r="D45" s="29"/>
      <c r="E45" s="29"/>
      <c r="F45" s="29"/>
      <c r="G45" s="29"/>
      <c r="H45" s="35"/>
      <c r="I45" s="30">
        <f t="shared" si="1"/>
        <v>0</v>
      </c>
    </row>
    <row r="46" spans="1:9" x14ac:dyDescent="0.2">
      <c r="A46" s="7">
        <f>'Day 0'!A46</f>
        <v>0</v>
      </c>
      <c r="B46" s="28">
        <v>0</v>
      </c>
      <c r="C46" s="29"/>
      <c r="D46" s="29"/>
      <c r="E46" s="29"/>
      <c r="F46" s="29"/>
      <c r="G46" s="29"/>
      <c r="H46" s="35"/>
      <c r="I46" s="30">
        <f t="shared" si="1"/>
        <v>0</v>
      </c>
    </row>
    <row r="47" spans="1:9" x14ac:dyDescent="0.2">
      <c r="A47" s="7">
        <f>'Day 0'!A47</f>
        <v>0</v>
      </c>
      <c r="B47" s="28">
        <v>0</v>
      </c>
      <c r="C47" s="29"/>
      <c r="D47" s="29"/>
      <c r="E47" s="29"/>
      <c r="F47" s="29"/>
      <c r="G47" s="29"/>
      <c r="H47" s="35"/>
      <c r="I47" s="30">
        <f t="shared" si="1"/>
        <v>0</v>
      </c>
    </row>
    <row r="48" spans="1:9" x14ac:dyDescent="0.2">
      <c r="A48" s="7">
        <f>'Day 0'!A48</f>
        <v>0</v>
      </c>
      <c r="B48" s="28">
        <v>0</v>
      </c>
      <c r="C48" s="29"/>
      <c r="D48" s="29"/>
      <c r="E48" s="29"/>
      <c r="F48" s="29"/>
      <c r="G48" s="29"/>
      <c r="H48" s="35"/>
      <c r="I48" s="30">
        <f t="shared" si="1"/>
        <v>0</v>
      </c>
    </row>
    <row r="49" spans="1:9" x14ac:dyDescent="0.2">
      <c r="A49" s="7">
        <f>'Day 0'!A49</f>
        <v>0</v>
      </c>
      <c r="B49" s="28">
        <v>0</v>
      </c>
      <c r="C49" s="29"/>
      <c r="D49" s="29"/>
      <c r="E49" s="29"/>
      <c r="F49" s="29"/>
      <c r="G49" s="29"/>
      <c r="H49" s="35"/>
      <c r="I49" s="30">
        <f t="shared" si="1"/>
        <v>0</v>
      </c>
    </row>
    <row r="50" spans="1:9" x14ac:dyDescent="0.2">
      <c r="A50" s="7">
        <f>'Day 0'!A50</f>
        <v>0</v>
      </c>
      <c r="B50" s="28">
        <v>0</v>
      </c>
      <c r="C50" s="29"/>
      <c r="D50" s="29"/>
      <c r="E50" s="29"/>
      <c r="F50" s="29"/>
      <c r="G50" s="29"/>
      <c r="H50" s="35"/>
      <c r="I50" s="30">
        <f t="shared" si="1"/>
        <v>0</v>
      </c>
    </row>
    <row r="51" spans="1:9" x14ac:dyDescent="0.2">
      <c r="A51" s="7">
        <f>'Day 0'!A51</f>
        <v>0</v>
      </c>
      <c r="B51" s="28">
        <v>0</v>
      </c>
      <c r="C51" s="29"/>
      <c r="D51" s="29"/>
      <c r="E51" s="29"/>
      <c r="F51" s="29"/>
      <c r="G51" s="29"/>
      <c r="H51" s="35"/>
      <c r="I51" s="30">
        <f t="shared" si="1"/>
        <v>0</v>
      </c>
    </row>
    <row r="52" spans="1:9" x14ac:dyDescent="0.2">
      <c r="A52" s="7">
        <f>'Day 0'!A52</f>
        <v>0</v>
      </c>
      <c r="B52" s="28">
        <v>0</v>
      </c>
      <c r="C52" s="29"/>
      <c r="D52" s="29"/>
      <c r="E52" s="29"/>
      <c r="F52" s="29"/>
      <c r="G52" s="29"/>
      <c r="H52" s="35"/>
      <c r="I52" s="30">
        <f t="shared" si="1"/>
        <v>0</v>
      </c>
    </row>
    <row r="53" spans="1:9" x14ac:dyDescent="0.2">
      <c r="A53" s="7">
        <f>'Day 0'!A53</f>
        <v>0</v>
      </c>
      <c r="B53" s="28">
        <v>0</v>
      </c>
      <c r="C53" s="29"/>
      <c r="D53" s="29"/>
      <c r="E53" s="29"/>
      <c r="F53" s="29"/>
      <c r="G53" s="29"/>
      <c r="H53" s="35"/>
      <c r="I53" s="30">
        <f t="shared" si="1"/>
        <v>0</v>
      </c>
    </row>
    <row r="54" spans="1:9" x14ac:dyDescent="0.2">
      <c r="A54" s="7">
        <f>'Day 0'!A54</f>
        <v>0</v>
      </c>
      <c r="B54" s="28">
        <v>0</v>
      </c>
      <c r="C54" s="29"/>
      <c r="D54" s="29"/>
      <c r="E54" s="29"/>
      <c r="F54" s="29"/>
      <c r="G54" s="29"/>
      <c r="H54" s="35"/>
      <c r="I54" s="30">
        <f t="shared" si="1"/>
        <v>0</v>
      </c>
    </row>
    <row r="55" spans="1:9" x14ac:dyDescent="0.2">
      <c r="A55" s="7">
        <f>'Day 0'!A55</f>
        <v>0</v>
      </c>
      <c r="B55" s="28">
        <v>0</v>
      </c>
      <c r="C55" s="29"/>
      <c r="D55" s="29"/>
      <c r="E55" s="29"/>
      <c r="F55" s="29"/>
      <c r="G55" s="29"/>
      <c r="H55" s="35"/>
      <c r="I55" s="30">
        <f t="shared" si="1"/>
        <v>0</v>
      </c>
    </row>
    <row r="56" spans="1:9" x14ac:dyDescent="0.2">
      <c r="A56" s="7">
        <f>'Day 0'!A56</f>
        <v>0</v>
      </c>
      <c r="B56" s="28">
        <v>0</v>
      </c>
      <c r="C56" s="29"/>
      <c r="D56" s="29"/>
      <c r="E56" s="29"/>
      <c r="F56" s="29"/>
      <c r="G56" s="29"/>
      <c r="H56" s="35"/>
      <c r="I56" s="30">
        <f t="shared" si="1"/>
        <v>0</v>
      </c>
    </row>
    <row r="57" spans="1:9" x14ac:dyDescent="0.2">
      <c r="A57" s="7">
        <f>'Day 0'!A57</f>
        <v>0</v>
      </c>
      <c r="B57" s="28">
        <v>0</v>
      </c>
      <c r="C57" s="29"/>
      <c r="D57" s="29"/>
      <c r="E57" s="29"/>
      <c r="F57" s="29"/>
      <c r="G57" s="29"/>
      <c r="H57" s="35"/>
      <c r="I57" s="30">
        <f t="shared" si="1"/>
        <v>0</v>
      </c>
    </row>
    <row r="58" spans="1:9" x14ac:dyDescent="0.2">
      <c r="A58" s="7">
        <f>'Day 0'!A58</f>
        <v>0</v>
      </c>
      <c r="B58" s="28">
        <v>0</v>
      </c>
      <c r="C58" s="29"/>
      <c r="D58" s="29"/>
      <c r="E58" s="29"/>
      <c r="F58" s="29"/>
      <c r="G58" s="29"/>
      <c r="H58" s="35"/>
      <c r="I58" s="30">
        <f t="shared" si="1"/>
        <v>0</v>
      </c>
    </row>
    <row r="59" spans="1:9" x14ac:dyDescent="0.2">
      <c r="A59" s="7">
        <f>'Day 0'!A59</f>
        <v>0</v>
      </c>
      <c r="B59" s="28">
        <v>0</v>
      </c>
      <c r="C59" s="29"/>
      <c r="D59" s="29"/>
      <c r="E59" s="29"/>
      <c r="F59" s="29"/>
      <c r="G59" s="29"/>
      <c r="H59" s="35"/>
      <c r="I59" s="30">
        <f t="shared" si="1"/>
        <v>0</v>
      </c>
    </row>
    <row r="60" spans="1:9" x14ac:dyDescent="0.2">
      <c r="A60" s="7">
        <f>'Day 0'!A60</f>
        <v>0</v>
      </c>
      <c r="B60" s="28">
        <v>0</v>
      </c>
      <c r="C60" s="29"/>
      <c r="D60" s="29"/>
      <c r="E60" s="29"/>
      <c r="F60" s="29"/>
      <c r="G60" s="29"/>
      <c r="H60" s="35"/>
      <c r="I60" s="30">
        <f t="shared" si="1"/>
        <v>0</v>
      </c>
    </row>
    <row r="61" spans="1:9" x14ac:dyDescent="0.2">
      <c r="A61" s="7">
        <f>'Day 0'!A61</f>
        <v>0</v>
      </c>
      <c r="B61" s="28">
        <v>0</v>
      </c>
      <c r="C61" s="29"/>
      <c r="D61" s="29"/>
      <c r="E61" s="29"/>
      <c r="F61" s="29"/>
      <c r="G61" s="29"/>
      <c r="H61" s="35"/>
      <c r="I61" s="30">
        <f t="shared" si="1"/>
        <v>0</v>
      </c>
    </row>
    <row r="62" spans="1:9" x14ac:dyDescent="0.2">
      <c r="A62" s="7">
        <f>'Day 0'!A62</f>
        <v>0</v>
      </c>
      <c r="B62" s="28">
        <v>0</v>
      </c>
      <c r="C62" s="29"/>
      <c r="D62" s="29"/>
      <c r="E62" s="29"/>
      <c r="F62" s="29"/>
      <c r="G62" s="29"/>
      <c r="H62" s="35"/>
      <c r="I62" s="30">
        <f t="shared" si="1"/>
        <v>0</v>
      </c>
    </row>
    <row r="63" spans="1:9" x14ac:dyDescent="0.2">
      <c r="A63" s="7">
        <f>'Day 0'!A63</f>
        <v>0</v>
      </c>
      <c r="B63" s="28">
        <v>0</v>
      </c>
      <c r="C63" s="29"/>
      <c r="D63" s="29"/>
      <c r="E63" s="29"/>
      <c r="F63" s="29"/>
      <c r="G63" s="29"/>
      <c r="H63" s="35"/>
      <c r="I63" s="30">
        <f t="shared" si="1"/>
        <v>0</v>
      </c>
    </row>
    <row r="64" spans="1:9" x14ac:dyDescent="0.2">
      <c r="A64" s="7">
        <f>'Day 0'!A64</f>
        <v>0</v>
      </c>
      <c r="B64" s="28">
        <v>0</v>
      </c>
      <c r="C64" s="29"/>
      <c r="D64" s="29"/>
      <c r="E64" s="29"/>
      <c r="F64" s="29"/>
      <c r="G64" s="29"/>
      <c r="H64" s="35"/>
      <c r="I64" s="30">
        <f t="shared" si="1"/>
        <v>0</v>
      </c>
    </row>
    <row r="65" spans="1:9" x14ac:dyDescent="0.2">
      <c r="A65" s="7">
        <f>'Day 0'!A65</f>
        <v>0</v>
      </c>
      <c r="B65" s="28">
        <v>0</v>
      </c>
      <c r="C65" s="29"/>
      <c r="D65" s="29"/>
      <c r="E65" s="29"/>
      <c r="F65" s="29"/>
      <c r="G65" s="29"/>
      <c r="H65" s="35"/>
      <c r="I65" s="30">
        <f t="shared" si="1"/>
        <v>0</v>
      </c>
    </row>
    <row r="66" spans="1:9" x14ac:dyDescent="0.2">
      <c r="A66" s="7">
        <f>'Day 0'!A66</f>
        <v>0</v>
      </c>
      <c r="B66" s="28">
        <v>0</v>
      </c>
      <c r="C66" s="29"/>
      <c r="D66" s="29"/>
      <c r="E66" s="29"/>
      <c r="F66" s="29"/>
      <c r="G66" s="29"/>
      <c r="H66" s="35"/>
      <c r="I66" s="30">
        <f t="shared" si="1"/>
        <v>0</v>
      </c>
    </row>
    <row r="67" spans="1:9" x14ac:dyDescent="0.2">
      <c r="A67" s="7">
        <f>'Day 0'!A67</f>
        <v>0</v>
      </c>
      <c r="B67" s="28">
        <v>0</v>
      </c>
      <c r="C67" s="29"/>
      <c r="D67" s="29"/>
      <c r="E67" s="29"/>
      <c r="F67" s="29"/>
      <c r="G67" s="29"/>
      <c r="H67" s="35"/>
      <c r="I67" s="30">
        <f t="shared" si="1"/>
        <v>0</v>
      </c>
    </row>
    <row r="68" spans="1:9" x14ac:dyDescent="0.2">
      <c r="A68" s="7">
        <f>'Day 0'!A68</f>
        <v>0</v>
      </c>
      <c r="B68" s="28">
        <v>0</v>
      </c>
      <c r="C68" s="29"/>
      <c r="D68" s="29"/>
      <c r="E68" s="29"/>
      <c r="F68" s="29"/>
      <c r="G68" s="29"/>
      <c r="H68" s="35"/>
      <c r="I68" s="30">
        <f t="shared" ref="I68:I103" si="2">AVERAGE(B68:H68)</f>
        <v>0</v>
      </c>
    </row>
    <row r="69" spans="1:9" x14ac:dyDescent="0.2">
      <c r="A69" s="7">
        <f>'Day 0'!A69</f>
        <v>0</v>
      </c>
      <c r="B69" s="28">
        <v>0</v>
      </c>
      <c r="C69" s="29"/>
      <c r="D69" s="29"/>
      <c r="E69" s="29"/>
      <c r="F69" s="29"/>
      <c r="G69" s="29"/>
      <c r="H69" s="35"/>
      <c r="I69" s="30">
        <f t="shared" si="2"/>
        <v>0</v>
      </c>
    </row>
    <row r="70" spans="1:9" x14ac:dyDescent="0.2">
      <c r="A70" s="7">
        <f>'Day 0'!A70</f>
        <v>0</v>
      </c>
      <c r="B70" s="28">
        <v>0</v>
      </c>
      <c r="C70" s="29"/>
      <c r="D70" s="29"/>
      <c r="E70" s="29"/>
      <c r="F70" s="29"/>
      <c r="G70" s="29"/>
      <c r="H70" s="35"/>
      <c r="I70" s="30">
        <f t="shared" si="2"/>
        <v>0</v>
      </c>
    </row>
    <row r="71" spans="1:9" x14ac:dyDescent="0.2">
      <c r="A71" s="7">
        <f>'Day 0'!A71</f>
        <v>0</v>
      </c>
      <c r="B71" s="28">
        <v>0</v>
      </c>
      <c r="C71" s="29"/>
      <c r="D71" s="29"/>
      <c r="E71" s="29"/>
      <c r="F71" s="29"/>
      <c r="G71" s="29"/>
      <c r="H71" s="35"/>
      <c r="I71" s="30">
        <f t="shared" si="2"/>
        <v>0</v>
      </c>
    </row>
    <row r="72" spans="1:9" x14ac:dyDescent="0.2">
      <c r="A72" s="7">
        <f>'Day 0'!A72</f>
        <v>0</v>
      </c>
      <c r="B72" s="28">
        <v>0</v>
      </c>
      <c r="C72" s="29"/>
      <c r="D72" s="29"/>
      <c r="E72" s="29"/>
      <c r="F72" s="29"/>
      <c r="G72" s="29"/>
      <c r="H72" s="35"/>
      <c r="I72" s="30">
        <f t="shared" si="2"/>
        <v>0</v>
      </c>
    </row>
    <row r="73" spans="1:9" x14ac:dyDescent="0.2">
      <c r="A73" s="7">
        <f>'Day 0'!A73</f>
        <v>0</v>
      </c>
      <c r="B73" s="28">
        <v>0</v>
      </c>
      <c r="C73" s="29"/>
      <c r="D73" s="29"/>
      <c r="E73" s="29"/>
      <c r="F73" s="29"/>
      <c r="G73" s="29"/>
      <c r="H73" s="35"/>
      <c r="I73" s="30">
        <f t="shared" si="2"/>
        <v>0</v>
      </c>
    </row>
    <row r="74" spans="1:9" x14ac:dyDescent="0.2">
      <c r="A74" s="7">
        <f>'Day 0'!A74</f>
        <v>0</v>
      </c>
      <c r="B74" s="28">
        <v>0</v>
      </c>
      <c r="C74" s="29"/>
      <c r="D74" s="29"/>
      <c r="E74" s="29"/>
      <c r="F74" s="29"/>
      <c r="G74" s="29"/>
      <c r="H74" s="35"/>
      <c r="I74" s="30">
        <f t="shared" si="2"/>
        <v>0</v>
      </c>
    </row>
    <row r="75" spans="1:9" x14ac:dyDescent="0.2">
      <c r="A75" s="7">
        <f>'Day 0'!A75</f>
        <v>0</v>
      </c>
      <c r="B75" s="28">
        <v>0</v>
      </c>
      <c r="C75" s="29"/>
      <c r="D75" s="29"/>
      <c r="E75" s="29"/>
      <c r="F75" s="29"/>
      <c r="G75" s="29"/>
      <c r="H75" s="35"/>
      <c r="I75" s="30">
        <f t="shared" si="2"/>
        <v>0</v>
      </c>
    </row>
    <row r="76" spans="1:9" x14ac:dyDescent="0.2">
      <c r="A76" s="7">
        <f>'Day 0'!A76</f>
        <v>0</v>
      </c>
      <c r="B76" s="28">
        <v>0</v>
      </c>
      <c r="C76" s="29"/>
      <c r="D76" s="29"/>
      <c r="E76" s="29"/>
      <c r="F76" s="29"/>
      <c r="G76" s="29"/>
      <c r="H76" s="35"/>
      <c r="I76" s="30">
        <f t="shared" si="2"/>
        <v>0</v>
      </c>
    </row>
    <row r="77" spans="1:9" x14ac:dyDescent="0.2">
      <c r="A77" s="7">
        <f>'Day 0'!A77</f>
        <v>0</v>
      </c>
      <c r="B77" s="28">
        <v>0</v>
      </c>
      <c r="C77" s="29"/>
      <c r="D77" s="29"/>
      <c r="E77" s="29"/>
      <c r="F77" s="29"/>
      <c r="G77" s="29"/>
      <c r="H77" s="35"/>
      <c r="I77" s="30">
        <f t="shared" si="2"/>
        <v>0</v>
      </c>
    </row>
    <row r="78" spans="1:9" x14ac:dyDescent="0.2">
      <c r="A78" s="7">
        <f>'Day 0'!A78</f>
        <v>0</v>
      </c>
      <c r="B78" s="28">
        <v>0</v>
      </c>
      <c r="C78" s="29"/>
      <c r="D78" s="29"/>
      <c r="E78" s="29"/>
      <c r="F78" s="29"/>
      <c r="G78" s="29"/>
      <c r="H78" s="35"/>
      <c r="I78" s="30">
        <f t="shared" si="2"/>
        <v>0</v>
      </c>
    </row>
    <row r="79" spans="1:9" x14ac:dyDescent="0.2">
      <c r="A79" s="7">
        <f>'Day 0'!A79</f>
        <v>0</v>
      </c>
      <c r="B79" s="28">
        <v>0</v>
      </c>
      <c r="C79" s="29"/>
      <c r="D79" s="29"/>
      <c r="E79" s="29"/>
      <c r="F79" s="29"/>
      <c r="G79" s="29"/>
      <c r="H79" s="35"/>
      <c r="I79" s="30">
        <f t="shared" si="2"/>
        <v>0</v>
      </c>
    </row>
    <row r="80" spans="1:9" x14ac:dyDescent="0.2">
      <c r="A80" s="7">
        <f>'Day 0'!A80</f>
        <v>0</v>
      </c>
      <c r="B80" s="28">
        <v>0</v>
      </c>
      <c r="C80" s="29"/>
      <c r="D80" s="29"/>
      <c r="E80" s="29"/>
      <c r="F80" s="29"/>
      <c r="G80" s="29"/>
      <c r="H80" s="35"/>
      <c r="I80" s="30">
        <f t="shared" si="2"/>
        <v>0</v>
      </c>
    </row>
    <row r="81" spans="1:9" x14ac:dyDescent="0.2">
      <c r="A81" s="7">
        <f>'Day 0'!A81</f>
        <v>0</v>
      </c>
      <c r="B81" s="28">
        <v>0</v>
      </c>
      <c r="C81" s="29"/>
      <c r="D81" s="29"/>
      <c r="E81" s="29"/>
      <c r="F81" s="29"/>
      <c r="G81" s="29"/>
      <c r="H81" s="35"/>
      <c r="I81" s="30">
        <f t="shared" si="2"/>
        <v>0</v>
      </c>
    </row>
    <row r="82" spans="1:9" x14ac:dyDescent="0.2">
      <c r="A82" s="7">
        <f>'Day 0'!A82</f>
        <v>0</v>
      </c>
      <c r="B82" s="28">
        <v>0</v>
      </c>
      <c r="C82" s="29"/>
      <c r="D82" s="29"/>
      <c r="E82" s="29"/>
      <c r="F82" s="29"/>
      <c r="G82" s="29"/>
      <c r="H82" s="35"/>
      <c r="I82" s="30">
        <f t="shared" si="2"/>
        <v>0</v>
      </c>
    </row>
    <row r="83" spans="1:9" x14ac:dyDescent="0.2">
      <c r="A83" s="7">
        <f>'Day 0'!A83</f>
        <v>0</v>
      </c>
      <c r="B83" s="28">
        <v>0</v>
      </c>
      <c r="C83" s="29"/>
      <c r="D83" s="29"/>
      <c r="E83" s="29"/>
      <c r="F83" s="29"/>
      <c r="G83" s="29"/>
      <c r="H83" s="35"/>
      <c r="I83" s="30">
        <f t="shared" si="2"/>
        <v>0</v>
      </c>
    </row>
    <row r="84" spans="1:9" x14ac:dyDescent="0.2">
      <c r="A84" s="7">
        <f>'Day 0'!A84</f>
        <v>0</v>
      </c>
      <c r="B84" s="28">
        <v>0</v>
      </c>
      <c r="C84" s="29"/>
      <c r="D84" s="29"/>
      <c r="E84" s="29"/>
      <c r="F84" s="29"/>
      <c r="G84" s="29"/>
      <c r="H84" s="35"/>
      <c r="I84" s="30">
        <f t="shared" si="2"/>
        <v>0</v>
      </c>
    </row>
    <row r="85" spans="1:9" x14ac:dyDescent="0.2">
      <c r="A85" s="7">
        <f>'Day 0'!A85</f>
        <v>0</v>
      </c>
      <c r="B85" s="28">
        <v>0</v>
      </c>
      <c r="C85" s="29"/>
      <c r="D85" s="29"/>
      <c r="E85" s="29"/>
      <c r="F85" s="29"/>
      <c r="G85" s="29"/>
      <c r="H85" s="35"/>
      <c r="I85" s="30">
        <f t="shared" si="2"/>
        <v>0</v>
      </c>
    </row>
    <row r="86" spans="1:9" x14ac:dyDescent="0.2">
      <c r="A86" s="7">
        <f>'Day 0'!A86</f>
        <v>0</v>
      </c>
      <c r="B86" s="28">
        <v>0</v>
      </c>
      <c r="C86" s="29"/>
      <c r="D86" s="29"/>
      <c r="E86" s="29"/>
      <c r="F86" s="29"/>
      <c r="G86" s="29"/>
      <c r="H86" s="35"/>
      <c r="I86" s="30">
        <f t="shared" si="2"/>
        <v>0</v>
      </c>
    </row>
    <row r="87" spans="1:9" x14ac:dyDescent="0.2">
      <c r="A87" s="7">
        <f>'Day 0'!A87</f>
        <v>0</v>
      </c>
      <c r="B87" s="28">
        <v>0</v>
      </c>
      <c r="C87" s="29"/>
      <c r="D87" s="29"/>
      <c r="E87" s="29"/>
      <c r="F87" s="29"/>
      <c r="G87" s="29"/>
      <c r="H87" s="35"/>
      <c r="I87" s="30">
        <f t="shared" si="2"/>
        <v>0</v>
      </c>
    </row>
    <row r="88" spans="1:9" x14ac:dyDescent="0.2">
      <c r="A88" s="7">
        <f>'Day 0'!A88</f>
        <v>0</v>
      </c>
      <c r="B88" s="28">
        <v>0</v>
      </c>
      <c r="C88" s="29"/>
      <c r="D88" s="29"/>
      <c r="E88" s="29"/>
      <c r="F88" s="29"/>
      <c r="G88" s="29"/>
      <c r="H88" s="35"/>
      <c r="I88" s="30">
        <f t="shared" si="2"/>
        <v>0</v>
      </c>
    </row>
    <row r="89" spans="1:9" x14ac:dyDescent="0.2">
      <c r="A89" s="7">
        <f>'Day 0'!A89</f>
        <v>0</v>
      </c>
      <c r="B89" s="28">
        <v>0</v>
      </c>
      <c r="C89" s="29"/>
      <c r="D89" s="29"/>
      <c r="E89" s="29"/>
      <c r="F89" s="29"/>
      <c r="G89" s="29"/>
      <c r="H89" s="35"/>
      <c r="I89" s="30">
        <f t="shared" si="2"/>
        <v>0</v>
      </c>
    </row>
    <row r="90" spans="1:9" x14ac:dyDescent="0.2">
      <c r="A90" s="7">
        <f>'Day 0'!A90</f>
        <v>0</v>
      </c>
      <c r="B90" s="28">
        <v>0</v>
      </c>
      <c r="C90" s="29"/>
      <c r="D90" s="29"/>
      <c r="E90" s="29"/>
      <c r="F90" s="29"/>
      <c r="G90" s="29"/>
      <c r="H90" s="35"/>
      <c r="I90" s="30">
        <f t="shared" si="2"/>
        <v>0</v>
      </c>
    </row>
    <row r="91" spans="1:9" x14ac:dyDescent="0.2">
      <c r="A91" s="7">
        <f>'Day 0'!A91</f>
        <v>0</v>
      </c>
      <c r="B91" s="28">
        <v>0</v>
      </c>
      <c r="C91" s="29"/>
      <c r="D91" s="29"/>
      <c r="E91" s="29"/>
      <c r="F91" s="29"/>
      <c r="G91" s="29"/>
      <c r="H91" s="35"/>
      <c r="I91" s="30">
        <f t="shared" si="2"/>
        <v>0</v>
      </c>
    </row>
    <row r="92" spans="1:9" x14ac:dyDescent="0.2">
      <c r="A92" s="7">
        <f>'Day 0'!A92</f>
        <v>0</v>
      </c>
      <c r="B92" s="28">
        <v>0</v>
      </c>
      <c r="C92" s="29"/>
      <c r="D92" s="29"/>
      <c r="E92" s="29"/>
      <c r="F92" s="29"/>
      <c r="G92" s="29"/>
      <c r="H92" s="35"/>
      <c r="I92" s="30">
        <f t="shared" si="2"/>
        <v>0</v>
      </c>
    </row>
    <row r="93" spans="1:9" x14ac:dyDescent="0.2">
      <c r="A93" s="7">
        <f>'Day 0'!A93</f>
        <v>0</v>
      </c>
      <c r="B93" s="28">
        <v>0</v>
      </c>
      <c r="C93" s="29"/>
      <c r="D93" s="29"/>
      <c r="E93" s="29"/>
      <c r="F93" s="29"/>
      <c r="G93" s="29"/>
      <c r="H93" s="35"/>
      <c r="I93" s="30">
        <f t="shared" si="2"/>
        <v>0</v>
      </c>
    </row>
    <row r="94" spans="1:9" x14ac:dyDescent="0.2">
      <c r="A94" s="7">
        <f>'Day 0'!A94</f>
        <v>0</v>
      </c>
      <c r="B94" s="28">
        <v>0</v>
      </c>
      <c r="C94" s="29"/>
      <c r="D94" s="29"/>
      <c r="E94" s="29"/>
      <c r="F94" s="29"/>
      <c r="G94" s="29"/>
      <c r="H94" s="35"/>
      <c r="I94" s="30">
        <f t="shared" si="2"/>
        <v>0</v>
      </c>
    </row>
    <row r="95" spans="1:9" x14ac:dyDescent="0.2">
      <c r="A95" s="7">
        <f>'Day 0'!A95</f>
        <v>0</v>
      </c>
      <c r="B95" s="28">
        <v>0</v>
      </c>
      <c r="C95" s="29"/>
      <c r="D95" s="29"/>
      <c r="E95" s="29"/>
      <c r="F95" s="29"/>
      <c r="G95" s="29"/>
      <c r="H95" s="35"/>
      <c r="I95" s="30">
        <f t="shared" si="2"/>
        <v>0</v>
      </c>
    </row>
    <row r="96" spans="1:9" x14ac:dyDescent="0.2">
      <c r="A96" s="7">
        <f>'Day 0'!A96</f>
        <v>0</v>
      </c>
      <c r="B96" s="28">
        <v>0</v>
      </c>
      <c r="C96" s="29"/>
      <c r="D96" s="29"/>
      <c r="E96" s="29"/>
      <c r="F96" s="29"/>
      <c r="G96" s="29"/>
      <c r="H96" s="35"/>
      <c r="I96" s="30">
        <f t="shared" si="2"/>
        <v>0</v>
      </c>
    </row>
    <row r="97" spans="1:9" x14ac:dyDescent="0.2">
      <c r="A97" s="7">
        <f>'Day 0'!A97</f>
        <v>0</v>
      </c>
      <c r="B97" s="28">
        <v>0</v>
      </c>
      <c r="C97" s="29"/>
      <c r="D97" s="29"/>
      <c r="E97" s="29"/>
      <c r="F97" s="29"/>
      <c r="G97" s="29"/>
      <c r="H97" s="35"/>
      <c r="I97" s="30">
        <f t="shared" si="2"/>
        <v>0</v>
      </c>
    </row>
    <row r="98" spans="1:9" x14ac:dyDescent="0.2">
      <c r="A98" s="7">
        <f>'Day 0'!A98</f>
        <v>0</v>
      </c>
      <c r="B98" s="28">
        <v>0</v>
      </c>
      <c r="C98" s="29"/>
      <c r="D98" s="29"/>
      <c r="E98" s="29"/>
      <c r="F98" s="29"/>
      <c r="G98" s="29"/>
      <c r="H98" s="35"/>
      <c r="I98" s="30">
        <f t="shared" si="2"/>
        <v>0</v>
      </c>
    </row>
    <row r="99" spans="1:9" x14ac:dyDescent="0.2">
      <c r="A99" s="7">
        <f>'Day 0'!A99</f>
        <v>0</v>
      </c>
      <c r="B99" s="28">
        <v>0</v>
      </c>
      <c r="C99" s="29"/>
      <c r="D99" s="29"/>
      <c r="E99" s="29"/>
      <c r="F99" s="29"/>
      <c r="G99" s="29"/>
      <c r="H99" s="35"/>
      <c r="I99" s="30">
        <f t="shared" si="2"/>
        <v>0</v>
      </c>
    </row>
    <row r="100" spans="1:9" x14ac:dyDescent="0.2">
      <c r="A100" s="7">
        <f>'Day 0'!A100</f>
        <v>0</v>
      </c>
      <c r="B100" s="28">
        <v>0</v>
      </c>
      <c r="C100" s="29"/>
      <c r="D100" s="29"/>
      <c r="E100" s="29"/>
      <c r="F100" s="29"/>
      <c r="G100" s="29"/>
      <c r="H100" s="35"/>
      <c r="I100" s="30">
        <f t="shared" si="2"/>
        <v>0</v>
      </c>
    </row>
    <row r="101" spans="1:9" x14ac:dyDescent="0.2">
      <c r="A101" s="7">
        <f>'Day 0'!A101</f>
        <v>0</v>
      </c>
      <c r="B101" s="28">
        <v>0</v>
      </c>
      <c r="C101" s="29"/>
      <c r="D101" s="29"/>
      <c r="E101" s="29"/>
      <c r="F101" s="29"/>
      <c r="G101" s="29"/>
      <c r="H101" s="35"/>
      <c r="I101" s="30">
        <f t="shared" si="2"/>
        <v>0</v>
      </c>
    </row>
    <row r="102" spans="1:9" x14ac:dyDescent="0.2">
      <c r="A102" s="7">
        <f>'Day 0'!A102</f>
        <v>0</v>
      </c>
      <c r="B102" s="28">
        <v>0</v>
      </c>
      <c r="C102" s="29"/>
      <c r="D102" s="29"/>
      <c r="E102" s="29"/>
      <c r="F102" s="29"/>
      <c r="G102" s="29"/>
      <c r="H102" s="35"/>
      <c r="I102" s="30">
        <f t="shared" si="2"/>
        <v>0</v>
      </c>
    </row>
    <row r="103" spans="1:9" ht="15.75" thickBot="1" x14ac:dyDescent="0.25">
      <c r="A103" s="8">
        <f>'Day 0'!A103</f>
        <v>0</v>
      </c>
      <c r="B103" s="31">
        <v>0</v>
      </c>
      <c r="C103" s="32"/>
      <c r="D103" s="32"/>
      <c r="E103" s="32"/>
      <c r="F103" s="32"/>
      <c r="G103" s="32"/>
      <c r="H103" s="36"/>
      <c r="I103" s="33">
        <f t="shared" si="2"/>
        <v>0</v>
      </c>
    </row>
  </sheetData>
  <sheetProtection password="EC72" sheet="1" objects="1" scenarios="1"/>
  <mergeCells count="1">
    <mergeCell ref="C2:I2"/>
  </mergeCells>
  <phoneticPr fontId="0" type="noConversion"/>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H5" sqref="H5"/>
    </sheetView>
  </sheetViews>
  <sheetFormatPr defaultRowHeight="15" x14ac:dyDescent="0.2"/>
  <cols>
    <col min="1" max="1" width="11.88671875" bestFit="1" customWidth="1"/>
  </cols>
  <sheetData>
    <row r="1" spans="1:9" ht="18.75" thickBot="1" x14ac:dyDescent="0.3">
      <c r="A1" s="2" t="s">
        <v>50</v>
      </c>
    </row>
    <row r="2" spans="1:9" ht="15.75" x14ac:dyDescent="0.25">
      <c r="A2" s="5"/>
      <c r="B2" s="22" t="s">
        <v>56</v>
      </c>
      <c r="C2" s="183"/>
      <c r="D2" s="183"/>
      <c r="E2" s="183"/>
      <c r="F2" s="183"/>
      <c r="G2" s="183"/>
      <c r="H2" s="183"/>
      <c r="I2" s="184"/>
    </row>
    <row r="3" spans="1:9" ht="16.5" thickBot="1" x14ac:dyDescent="0.3">
      <c r="A3" s="15" t="s">
        <v>2</v>
      </c>
      <c r="B3" s="20">
        <v>1</v>
      </c>
      <c r="C3" s="20">
        <v>2</v>
      </c>
      <c r="D3" s="20">
        <v>3</v>
      </c>
      <c r="E3" s="20">
        <v>4</v>
      </c>
      <c r="F3" s="20">
        <v>5</v>
      </c>
      <c r="G3" s="20">
        <v>6</v>
      </c>
      <c r="H3" s="20">
        <v>7</v>
      </c>
      <c r="I3" s="21" t="s">
        <v>3</v>
      </c>
    </row>
    <row r="4" spans="1:9" x14ac:dyDescent="0.2">
      <c r="A4" s="6" t="str">
        <f>'Day 0'!A4</f>
        <v>Emamectin B.</v>
      </c>
      <c r="B4" s="25">
        <v>24.942</v>
      </c>
      <c r="C4" s="26">
        <v>16.626999999999999</v>
      </c>
      <c r="D4" s="26">
        <v>18.664999999999999</v>
      </c>
      <c r="E4" s="26">
        <v>11.302</v>
      </c>
      <c r="F4" s="26">
        <v>16.86</v>
      </c>
      <c r="G4" s="26">
        <v>17.111000000000001</v>
      </c>
      <c r="H4" s="26">
        <v>16.402999999999999</v>
      </c>
      <c r="I4" s="39">
        <f t="shared" ref="I4:I67" si="0">AVERAGE(B4:H4)</f>
        <v>17.415714285714284</v>
      </c>
    </row>
    <row r="5" spans="1:9" x14ac:dyDescent="0.2">
      <c r="A5" s="6">
        <f>'Day 0'!A5</f>
        <v>0</v>
      </c>
      <c r="B5" s="28">
        <v>0</v>
      </c>
      <c r="C5" s="29"/>
      <c r="D5" s="29"/>
      <c r="E5" s="29"/>
      <c r="F5" s="29"/>
      <c r="G5" s="29"/>
      <c r="H5" s="29"/>
      <c r="I5" s="40">
        <f t="shared" si="0"/>
        <v>0</v>
      </c>
    </row>
    <row r="6" spans="1:9" x14ac:dyDescent="0.2">
      <c r="A6" s="6">
        <f>'Day 0'!A6</f>
        <v>0</v>
      </c>
      <c r="B6" s="28">
        <v>0</v>
      </c>
      <c r="C6" s="29"/>
      <c r="D6" s="29"/>
      <c r="E6" s="29"/>
      <c r="F6" s="29"/>
      <c r="G6" s="29"/>
      <c r="H6" s="29"/>
      <c r="I6" s="40">
        <f t="shared" si="0"/>
        <v>0</v>
      </c>
    </row>
    <row r="7" spans="1:9" x14ac:dyDescent="0.2">
      <c r="A7" s="6">
        <f>'Day 0'!A7</f>
        <v>0</v>
      </c>
      <c r="B7" s="28">
        <v>0</v>
      </c>
      <c r="C7" s="29"/>
      <c r="D7" s="29"/>
      <c r="E7" s="29"/>
      <c r="F7" s="29"/>
      <c r="G7" s="29"/>
      <c r="H7" s="29"/>
      <c r="I7" s="40">
        <f t="shared" si="0"/>
        <v>0</v>
      </c>
    </row>
    <row r="8" spans="1:9" x14ac:dyDescent="0.2">
      <c r="A8" s="6">
        <f>'Day 0'!A8</f>
        <v>0</v>
      </c>
      <c r="B8" s="28">
        <v>0</v>
      </c>
      <c r="C8" s="29"/>
      <c r="D8" s="29"/>
      <c r="E8" s="29"/>
      <c r="F8" s="29"/>
      <c r="G8" s="29"/>
      <c r="H8" s="29"/>
      <c r="I8" s="40">
        <f t="shared" si="0"/>
        <v>0</v>
      </c>
    </row>
    <row r="9" spans="1:9" x14ac:dyDescent="0.2">
      <c r="A9" s="6">
        <f>'Day 0'!A9</f>
        <v>0</v>
      </c>
      <c r="B9" s="28">
        <v>0</v>
      </c>
      <c r="C9" s="29"/>
      <c r="D9" s="29"/>
      <c r="E9" s="29"/>
      <c r="F9" s="29"/>
      <c r="G9" s="29"/>
      <c r="H9" s="29"/>
      <c r="I9" s="40">
        <f t="shared" si="0"/>
        <v>0</v>
      </c>
    </row>
    <row r="10" spans="1:9" x14ac:dyDescent="0.2">
      <c r="A10" s="6">
        <f>'Day 0'!A10</f>
        <v>0</v>
      </c>
      <c r="B10" s="28">
        <v>0</v>
      </c>
      <c r="C10" s="29"/>
      <c r="D10" s="29"/>
      <c r="E10" s="29"/>
      <c r="F10" s="29"/>
      <c r="G10" s="29"/>
      <c r="H10" s="29"/>
      <c r="I10" s="40">
        <f t="shared" si="0"/>
        <v>0</v>
      </c>
    </row>
    <row r="11" spans="1:9" x14ac:dyDescent="0.2">
      <c r="A11" s="6">
        <f>'Day 0'!A11</f>
        <v>0</v>
      </c>
      <c r="B11" s="28">
        <v>0</v>
      </c>
      <c r="C11" s="29"/>
      <c r="D11" s="29"/>
      <c r="E11" s="29"/>
      <c r="F11" s="29"/>
      <c r="G11" s="29"/>
      <c r="H11" s="29"/>
      <c r="I11" s="41">
        <f t="shared" si="0"/>
        <v>0</v>
      </c>
    </row>
    <row r="12" spans="1:9" x14ac:dyDescent="0.2">
      <c r="A12" s="6">
        <f>'Day 0'!A12</f>
        <v>0</v>
      </c>
      <c r="B12" s="28">
        <v>0</v>
      </c>
      <c r="C12" s="29"/>
      <c r="D12" s="29"/>
      <c r="E12" s="29"/>
      <c r="F12" s="29"/>
      <c r="G12" s="29"/>
      <c r="H12" s="29"/>
      <c r="I12" s="41">
        <f t="shared" si="0"/>
        <v>0</v>
      </c>
    </row>
    <row r="13" spans="1:9" x14ac:dyDescent="0.2">
      <c r="A13" s="6">
        <f>'Day 0'!A13</f>
        <v>0</v>
      </c>
      <c r="B13" s="28">
        <v>0</v>
      </c>
      <c r="C13" s="29"/>
      <c r="D13" s="29"/>
      <c r="E13" s="29"/>
      <c r="F13" s="29"/>
      <c r="G13" s="29"/>
      <c r="H13" s="29"/>
      <c r="I13" s="41">
        <f t="shared" si="0"/>
        <v>0</v>
      </c>
    </row>
    <row r="14" spans="1:9" x14ac:dyDescent="0.2">
      <c r="A14" s="6">
        <f>'Day 0'!A14</f>
        <v>0</v>
      </c>
      <c r="B14" s="28">
        <v>0</v>
      </c>
      <c r="C14" s="29"/>
      <c r="D14" s="29"/>
      <c r="E14" s="29"/>
      <c r="F14" s="29"/>
      <c r="G14" s="29"/>
      <c r="H14" s="29"/>
      <c r="I14" s="41">
        <f t="shared" si="0"/>
        <v>0</v>
      </c>
    </row>
    <row r="15" spans="1:9" x14ac:dyDescent="0.2">
      <c r="A15" s="6">
        <f>'Day 0'!A15</f>
        <v>0</v>
      </c>
      <c r="B15" s="28">
        <v>0</v>
      </c>
      <c r="C15" s="29"/>
      <c r="D15" s="29"/>
      <c r="E15" s="29"/>
      <c r="F15" s="29"/>
      <c r="G15" s="29"/>
      <c r="H15" s="29"/>
      <c r="I15" s="41">
        <f t="shared" si="0"/>
        <v>0</v>
      </c>
    </row>
    <row r="16" spans="1:9" x14ac:dyDescent="0.2">
      <c r="A16" s="6">
        <f>'Day 0'!A16</f>
        <v>0</v>
      </c>
      <c r="B16" s="28">
        <v>0</v>
      </c>
      <c r="C16" s="29"/>
      <c r="D16" s="29"/>
      <c r="E16" s="29"/>
      <c r="F16" s="29"/>
      <c r="G16" s="29"/>
      <c r="H16" s="29"/>
      <c r="I16" s="41">
        <f t="shared" si="0"/>
        <v>0</v>
      </c>
    </row>
    <row r="17" spans="1:9" x14ac:dyDescent="0.2">
      <c r="A17" s="6">
        <f>'Day 0'!A17</f>
        <v>0</v>
      </c>
      <c r="B17" s="28">
        <v>0</v>
      </c>
      <c r="C17" s="29"/>
      <c r="D17" s="29"/>
      <c r="E17" s="29"/>
      <c r="F17" s="29"/>
      <c r="G17" s="29"/>
      <c r="H17" s="29"/>
      <c r="I17" s="41">
        <f t="shared" si="0"/>
        <v>0</v>
      </c>
    </row>
    <row r="18" spans="1:9" x14ac:dyDescent="0.2">
      <c r="A18" s="6">
        <f>'Day 0'!A18</f>
        <v>0</v>
      </c>
      <c r="B18" s="28">
        <v>0</v>
      </c>
      <c r="C18" s="29"/>
      <c r="D18" s="29"/>
      <c r="E18" s="29"/>
      <c r="F18" s="29"/>
      <c r="G18" s="29"/>
      <c r="H18" s="29"/>
      <c r="I18" s="41">
        <f t="shared" si="0"/>
        <v>0</v>
      </c>
    </row>
    <row r="19" spans="1:9" x14ac:dyDescent="0.2">
      <c r="A19" s="6">
        <f>'Day 0'!A19</f>
        <v>0</v>
      </c>
      <c r="B19" s="28">
        <v>0</v>
      </c>
      <c r="C19" s="29"/>
      <c r="D19" s="29"/>
      <c r="E19" s="29"/>
      <c r="F19" s="29"/>
      <c r="G19" s="29"/>
      <c r="H19" s="29"/>
      <c r="I19" s="41">
        <f t="shared" si="0"/>
        <v>0</v>
      </c>
    </row>
    <row r="20" spans="1:9" x14ac:dyDescent="0.2">
      <c r="A20" s="6">
        <f>'Day 0'!A20</f>
        <v>0</v>
      </c>
      <c r="B20" s="28">
        <v>0</v>
      </c>
      <c r="C20" s="29"/>
      <c r="D20" s="29"/>
      <c r="E20" s="29"/>
      <c r="F20" s="29"/>
      <c r="G20" s="29"/>
      <c r="H20" s="29"/>
      <c r="I20" s="41">
        <f t="shared" si="0"/>
        <v>0</v>
      </c>
    </row>
    <row r="21" spans="1:9" x14ac:dyDescent="0.2">
      <c r="A21" s="6">
        <f>'Day 0'!A21</f>
        <v>0</v>
      </c>
      <c r="B21" s="28">
        <v>0</v>
      </c>
      <c r="C21" s="29"/>
      <c r="D21" s="29"/>
      <c r="E21" s="29"/>
      <c r="F21" s="29"/>
      <c r="G21" s="29"/>
      <c r="H21" s="29"/>
      <c r="I21" s="41">
        <f t="shared" si="0"/>
        <v>0</v>
      </c>
    </row>
    <row r="22" spans="1:9" x14ac:dyDescent="0.2">
      <c r="A22" s="6">
        <f>'Day 0'!A22</f>
        <v>0</v>
      </c>
      <c r="B22" s="28">
        <v>0</v>
      </c>
      <c r="C22" s="29"/>
      <c r="D22" s="29"/>
      <c r="E22" s="29"/>
      <c r="F22" s="29"/>
      <c r="G22" s="29"/>
      <c r="H22" s="29"/>
      <c r="I22" s="41">
        <f t="shared" si="0"/>
        <v>0</v>
      </c>
    </row>
    <row r="23" spans="1:9" x14ac:dyDescent="0.2">
      <c r="A23" s="6">
        <f>'Day 0'!A23</f>
        <v>0</v>
      </c>
      <c r="B23" s="28">
        <v>0</v>
      </c>
      <c r="C23" s="29"/>
      <c r="D23" s="29"/>
      <c r="E23" s="29"/>
      <c r="F23" s="29"/>
      <c r="G23" s="29"/>
      <c r="H23" s="29"/>
      <c r="I23" s="41">
        <f t="shared" si="0"/>
        <v>0</v>
      </c>
    </row>
    <row r="24" spans="1:9" x14ac:dyDescent="0.2">
      <c r="A24" s="6">
        <f>'Day 0'!A24</f>
        <v>0</v>
      </c>
      <c r="B24" s="28">
        <v>0</v>
      </c>
      <c r="C24" s="29"/>
      <c r="D24" s="29"/>
      <c r="E24" s="29"/>
      <c r="F24" s="29"/>
      <c r="G24" s="29"/>
      <c r="H24" s="29"/>
      <c r="I24" s="41">
        <f t="shared" si="0"/>
        <v>0</v>
      </c>
    </row>
    <row r="25" spans="1:9" x14ac:dyDescent="0.2">
      <c r="A25" s="6">
        <f>'Day 0'!A25</f>
        <v>0</v>
      </c>
      <c r="B25" s="28">
        <v>0</v>
      </c>
      <c r="C25" s="29"/>
      <c r="D25" s="29"/>
      <c r="E25" s="29"/>
      <c r="F25" s="29"/>
      <c r="G25" s="29"/>
      <c r="H25" s="29"/>
      <c r="I25" s="41">
        <f t="shared" si="0"/>
        <v>0</v>
      </c>
    </row>
    <row r="26" spans="1:9" x14ac:dyDescent="0.2">
      <c r="A26" s="6">
        <f>'Day 0'!A26</f>
        <v>0</v>
      </c>
      <c r="B26" s="28">
        <v>0</v>
      </c>
      <c r="C26" s="29"/>
      <c r="D26" s="29"/>
      <c r="E26" s="29"/>
      <c r="F26" s="29"/>
      <c r="G26" s="29"/>
      <c r="H26" s="29"/>
      <c r="I26" s="41">
        <f t="shared" si="0"/>
        <v>0</v>
      </c>
    </row>
    <row r="27" spans="1:9" x14ac:dyDescent="0.2">
      <c r="A27" s="6">
        <f>'Day 0'!A27</f>
        <v>0</v>
      </c>
      <c r="B27" s="28">
        <v>0</v>
      </c>
      <c r="C27" s="29"/>
      <c r="D27" s="29"/>
      <c r="E27" s="29"/>
      <c r="F27" s="29"/>
      <c r="G27" s="29"/>
      <c r="H27" s="29"/>
      <c r="I27" s="41">
        <f t="shared" si="0"/>
        <v>0</v>
      </c>
    </row>
    <row r="28" spans="1:9" x14ac:dyDescent="0.2">
      <c r="A28" s="6">
        <f>'Day 0'!A28</f>
        <v>0</v>
      </c>
      <c r="B28" s="28">
        <v>0</v>
      </c>
      <c r="C28" s="29"/>
      <c r="D28" s="29"/>
      <c r="E28" s="29"/>
      <c r="F28" s="29"/>
      <c r="G28" s="29"/>
      <c r="H28" s="29"/>
      <c r="I28" s="41">
        <f t="shared" si="0"/>
        <v>0</v>
      </c>
    </row>
    <row r="29" spans="1:9" x14ac:dyDescent="0.2">
      <c r="A29" s="6">
        <f>'Day 0'!A29</f>
        <v>0</v>
      </c>
      <c r="B29" s="28">
        <v>0</v>
      </c>
      <c r="C29" s="29"/>
      <c r="D29" s="29"/>
      <c r="E29" s="29"/>
      <c r="F29" s="29"/>
      <c r="G29" s="29"/>
      <c r="H29" s="29"/>
      <c r="I29" s="41">
        <f t="shared" si="0"/>
        <v>0</v>
      </c>
    </row>
    <row r="30" spans="1:9" x14ac:dyDescent="0.2">
      <c r="A30" s="6">
        <f>'Day 0'!A30</f>
        <v>0</v>
      </c>
      <c r="B30" s="28">
        <v>0</v>
      </c>
      <c r="C30" s="29"/>
      <c r="D30" s="29"/>
      <c r="E30" s="29"/>
      <c r="F30" s="29"/>
      <c r="G30" s="29"/>
      <c r="H30" s="29"/>
      <c r="I30" s="41">
        <f t="shared" si="0"/>
        <v>0</v>
      </c>
    </row>
    <row r="31" spans="1:9" x14ac:dyDescent="0.2">
      <c r="A31" s="6">
        <f>'Day 0'!A31</f>
        <v>0</v>
      </c>
      <c r="B31" s="28">
        <v>0</v>
      </c>
      <c r="C31" s="29"/>
      <c r="D31" s="29"/>
      <c r="E31" s="29"/>
      <c r="F31" s="29"/>
      <c r="G31" s="29"/>
      <c r="H31" s="29"/>
      <c r="I31" s="41">
        <f t="shared" si="0"/>
        <v>0</v>
      </c>
    </row>
    <row r="32" spans="1:9" x14ac:dyDescent="0.2">
      <c r="A32" s="6">
        <f>'Day 0'!A32</f>
        <v>0</v>
      </c>
      <c r="B32" s="28">
        <v>0</v>
      </c>
      <c r="C32" s="29"/>
      <c r="D32" s="29"/>
      <c r="E32" s="29"/>
      <c r="F32" s="29"/>
      <c r="G32" s="29"/>
      <c r="H32" s="29"/>
      <c r="I32" s="41">
        <f t="shared" si="0"/>
        <v>0</v>
      </c>
    </row>
    <row r="33" spans="1:9" x14ac:dyDescent="0.2">
      <c r="A33" s="6">
        <f>'Day 0'!A33</f>
        <v>0</v>
      </c>
      <c r="B33" s="28">
        <v>0</v>
      </c>
      <c r="C33" s="29"/>
      <c r="D33" s="29"/>
      <c r="E33" s="29"/>
      <c r="F33" s="29"/>
      <c r="G33" s="29"/>
      <c r="H33" s="29"/>
      <c r="I33" s="41">
        <f t="shared" si="0"/>
        <v>0</v>
      </c>
    </row>
    <row r="34" spans="1:9" x14ac:dyDescent="0.2">
      <c r="A34" s="6">
        <f>'Day 0'!A34</f>
        <v>0</v>
      </c>
      <c r="B34" s="28">
        <v>0</v>
      </c>
      <c r="C34" s="29"/>
      <c r="D34" s="29"/>
      <c r="E34" s="29"/>
      <c r="F34" s="29"/>
      <c r="G34" s="29"/>
      <c r="H34" s="29"/>
      <c r="I34" s="41">
        <f t="shared" si="0"/>
        <v>0</v>
      </c>
    </row>
    <row r="35" spans="1:9" x14ac:dyDescent="0.2">
      <c r="A35" s="6">
        <f>'Day 0'!A35</f>
        <v>0</v>
      </c>
      <c r="B35" s="28">
        <v>0</v>
      </c>
      <c r="C35" s="29"/>
      <c r="D35" s="29"/>
      <c r="E35" s="29"/>
      <c r="F35" s="29"/>
      <c r="G35" s="29"/>
      <c r="H35" s="29"/>
      <c r="I35" s="41">
        <f t="shared" si="0"/>
        <v>0</v>
      </c>
    </row>
    <row r="36" spans="1:9" x14ac:dyDescent="0.2">
      <c r="A36" s="6">
        <f>'Day 0'!A36</f>
        <v>0</v>
      </c>
      <c r="B36" s="28">
        <v>0</v>
      </c>
      <c r="C36" s="29"/>
      <c r="D36" s="29"/>
      <c r="E36" s="29"/>
      <c r="F36" s="29"/>
      <c r="G36" s="29"/>
      <c r="H36" s="29"/>
      <c r="I36" s="41">
        <f t="shared" si="0"/>
        <v>0</v>
      </c>
    </row>
    <row r="37" spans="1:9" x14ac:dyDescent="0.2">
      <c r="A37" s="6">
        <f>'Day 0'!A37</f>
        <v>0</v>
      </c>
      <c r="B37" s="28">
        <v>0</v>
      </c>
      <c r="C37" s="29"/>
      <c r="D37" s="29"/>
      <c r="E37" s="29"/>
      <c r="F37" s="29"/>
      <c r="G37" s="29"/>
      <c r="H37" s="29"/>
      <c r="I37" s="41">
        <f t="shared" si="0"/>
        <v>0</v>
      </c>
    </row>
    <row r="38" spans="1:9" x14ac:dyDescent="0.2">
      <c r="A38" s="6">
        <f>'Day 0'!A38</f>
        <v>0</v>
      </c>
      <c r="B38" s="28">
        <v>0</v>
      </c>
      <c r="C38" s="29"/>
      <c r="D38" s="29"/>
      <c r="E38" s="29"/>
      <c r="F38" s="29"/>
      <c r="G38" s="29"/>
      <c r="H38" s="29"/>
      <c r="I38" s="41">
        <f t="shared" si="0"/>
        <v>0</v>
      </c>
    </row>
    <row r="39" spans="1:9" x14ac:dyDescent="0.2">
      <c r="A39" s="6">
        <f>'Day 0'!A39</f>
        <v>0</v>
      </c>
      <c r="B39" s="28">
        <v>0</v>
      </c>
      <c r="C39" s="29"/>
      <c r="D39" s="29"/>
      <c r="E39" s="29"/>
      <c r="F39" s="29"/>
      <c r="G39" s="29"/>
      <c r="H39" s="29"/>
      <c r="I39" s="41">
        <f t="shared" si="0"/>
        <v>0</v>
      </c>
    </row>
    <row r="40" spans="1:9" x14ac:dyDescent="0.2">
      <c r="A40" s="6">
        <f>'Day 0'!A40</f>
        <v>0</v>
      </c>
      <c r="B40" s="28">
        <v>0</v>
      </c>
      <c r="C40" s="29"/>
      <c r="D40" s="29"/>
      <c r="E40" s="29"/>
      <c r="F40" s="29"/>
      <c r="G40" s="29"/>
      <c r="H40" s="29"/>
      <c r="I40" s="41">
        <f t="shared" si="0"/>
        <v>0</v>
      </c>
    </row>
    <row r="41" spans="1:9" x14ac:dyDescent="0.2">
      <c r="A41" s="6">
        <f>'Day 0'!A41</f>
        <v>0</v>
      </c>
      <c r="B41" s="28">
        <v>0</v>
      </c>
      <c r="C41" s="29"/>
      <c r="D41" s="29"/>
      <c r="E41" s="29"/>
      <c r="F41" s="29"/>
      <c r="G41" s="29"/>
      <c r="H41" s="29"/>
      <c r="I41" s="41">
        <f t="shared" si="0"/>
        <v>0</v>
      </c>
    </row>
    <row r="42" spans="1:9" x14ac:dyDescent="0.2">
      <c r="A42" s="6">
        <f>'Day 0'!A42</f>
        <v>0</v>
      </c>
      <c r="B42" s="28">
        <v>0</v>
      </c>
      <c r="C42" s="29"/>
      <c r="D42" s="29"/>
      <c r="E42" s="29"/>
      <c r="F42" s="29"/>
      <c r="G42" s="29"/>
      <c r="H42" s="29"/>
      <c r="I42" s="41">
        <f t="shared" si="0"/>
        <v>0</v>
      </c>
    </row>
    <row r="43" spans="1:9" x14ac:dyDescent="0.2">
      <c r="A43" s="6">
        <f>'Day 0'!A43</f>
        <v>0</v>
      </c>
      <c r="B43" s="28">
        <v>0</v>
      </c>
      <c r="C43" s="29"/>
      <c r="D43" s="29"/>
      <c r="E43" s="29"/>
      <c r="F43" s="29"/>
      <c r="G43" s="29"/>
      <c r="H43" s="29"/>
      <c r="I43" s="41">
        <f t="shared" si="0"/>
        <v>0</v>
      </c>
    </row>
    <row r="44" spans="1:9" x14ac:dyDescent="0.2">
      <c r="A44" s="6">
        <f>'Day 0'!A44</f>
        <v>0</v>
      </c>
      <c r="B44" s="28">
        <v>0</v>
      </c>
      <c r="C44" s="29"/>
      <c r="D44" s="29"/>
      <c r="E44" s="29"/>
      <c r="F44" s="29"/>
      <c r="G44" s="29"/>
      <c r="H44" s="29"/>
      <c r="I44" s="41">
        <f t="shared" si="0"/>
        <v>0</v>
      </c>
    </row>
    <row r="45" spans="1:9" x14ac:dyDescent="0.2">
      <c r="A45" s="6">
        <f>'Day 0'!A45</f>
        <v>0</v>
      </c>
      <c r="B45" s="28">
        <v>0</v>
      </c>
      <c r="C45" s="29"/>
      <c r="D45" s="29"/>
      <c r="E45" s="29"/>
      <c r="F45" s="29"/>
      <c r="G45" s="29"/>
      <c r="H45" s="29"/>
      <c r="I45" s="41">
        <f t="shared" si="0"/>
        <v>0</v>
      </c>
    </row>
    <row r="46" spans="1:9" x14ac:dyDescent="0.2">
      <c r="A46" s="6">
        <f>'Day 0'!A46</f>
        <v>0</v>
      </c>
      <c r="B46" s="28">
        <v>0</v>
      </c>
      <c r="C46" s="29"/>
      <c r="D46" s="29"/>
      <c r="E46" s="29"/>
      <c r="F46" s="29"/>
      <c r="G46" s="29"/>
      <c r="H46" s="29"/>
      <c r="I46" s="41">
        <f t="shared" si="0"/>
        <v>0</v>
      </c>
    </row>
    <row r="47" spans="1:9" x14ac:dyDescent="0.2">
      <c r="A47" s="6">
        <f>'Day 0'!A47</f>
        <v>0</v>
      </c>
      <c r="B47" s="28">
        <v>0</v>
      </c>
      <c r="C47" s="29"/>
      <c r="D47" s="29"/>
      <c r="E47" s="29"/>
      <c r="F47" s="29"/>
      <c r="G47" s="29"/>
      <c r="H47" s="29"/>
      <c r="I47" s="41">
        <f t="shared" si="0"/>
        <v>0</v>
      </c>
    </row>
    <row r="48" spans="1:9" x14ac:dyDescent="0.2">
      <c r="A48" s="6">
        <f>'Day 0'!A48</f>
        <v>0</v>
      </c>
      <c r="B48" s="28">
        <v>0</v>
      </c>
      <c r="C48" s="29"/>
      <c r="D48" s="29"/>
      <c r="E48" s="29"/>
      <c r="F48" s="29"/>
      <c r="G48" s="29"/>
      <c r="H48" s="29"/>
      <c r="I48" s="41">
        <f t="shared" si="0"/>
        <v>0</v>
      </c>
    </row>
    <row r="49" spans="1:9" x14ac:dyDescent="0.2">
      <c r="A49" s="6">
        <f>'Day 0'!A49</f>
        <v>0</v>
      </c>
      <c r="B49" s="28">
        <v>0</v>
      </c>
      <c r="C49" s="29"/>
      <c r="D49" s="29"/>
      <c r="E49" s="29"/>
      <c r="F49" s="29"/>
      <c r="G49" s="29"/>
      <c r="H49" s="29"/>
      <c r="I49" s="41">
        <f t="shared" si="0"/>
        <v>0</v>
      </c>
    </row>
    <row r="50" spans="1:9" x14ac:dyDescent="0.2">
      <c r="A50" s="6">
        <f>'Day 0'!A50</f>
        <v>0</v>
      </c>
      <c r="B50" s="28">
        <v>0</v>
      </c>
      <c r="C50" s="29"/>
      <c r="D50" s="29"/>
      <c r="E50" s="29"/>
      <c r="F50" s="29"/>
      <c r="G50" s="29"/>
      <c r="H50" s="29"/>
      <c r="I50" s="41">
        <f t="shared" si="0"/>
        <v>0</v>
      </c>
    </row>
    <row r="51" spans="1:9" x14ac:dyDescent="0.2">
      <c r="A51" s="6">
        <f>'Day 0'!A51</f>
        <v>0</v>
      </c>
      <c r="B51" s="28">
        <v>0</v>
      </c>
      <c r="C51" s="29"/>
      <c r="D51" s="29"/>
      <c r="E51" s="29"/>
      <c r="F51" s="29"/>
      <c r="G51" s="29"/>
      <c r="H51" s="29"/>
      <c r="I51" s="41">
        <f t="shared" si="0"/>
        <v>0</v>
      </c>
    </row>
    <row r="52" spans="1:9" x14ac:dyDescent="0.2">
      <c r="A52" s="6">
        <f>'Day 0'!A52</f>
        <v>0</v>
      </c>
      <c r="B52" s="28">
        <v>0</v>
      </c>
      <c r="C52" s="29"/>
      <c r="D52" s="29"/>
      <c r="E52" s="29"/>
      <c r="F52" s="29"/>
      <c r="G52" s="29"/>
      <c r="H52" s="29"/>
      <c r="I52" s="41">
        <f t="shared" si="0"/>
        <v>0</v>
      </c>
    </row>
    <row r="53" spans="1:9" x14ac:dyDescent="0.2">
      <c r="A53" s="6">
        <f>'Day 0'!A53</f>
        <v>0</v>
      </c>
      <c r="B53" s="28">
        <v>0</v>
      </c>
      <c r="C53" s="29"/>
      <c r="D53" s="29"/>
      <c r="E53" s="29"/>
      <c r="F53" s="29"/>
      <c r="G53" s="29"/>
      <c r="H53" s="29"/>
      <c r="I53" s="41">
        <f t="shared" si="0"/>
        <v>0</v>
      </c>
    </row>
    <row r="54" spans="1:9" x14ac:dyDescent="0.2">
      <c r="A54" s="6">
        <f>'Day 0'!A54</f>
        <v>0</v>
      </c>
      <c r="B54" s="28">
        <v>0</v>
      </c>
      <c r="C54" s="29"/>
      <c r="D54" s="29"/>
      <c r="E54" s="29"/>
      <c r="F54" s="29"/>
      <c r="G54" s="29"/>
      <c r="H54" s="29"/>
      <c r="I54" s="41">
        <f t="shared" si="0"/>
        <v>0</v>
      </c>
    </row>
    <row r="55" spans="1:9" x14ac:dyDescent="0.2">
      <c r="A55" s="6">
        <f>'Day 0'!A55</f>
        <v>0</v>
      </c>
      <c r="B55" s="28">
        <v>0</v>
      </c>
      <c r="C55" s="29"/>
      <c r="D55" s="29"/>
      <c r="E55" s="29"/>
      <c r="F55" s="29"/>
      <c r="G55" s="29"/>
      <c r="H55" s="29"/>
      <c r="I55" s="41">
        <f t="shared" si="0"/>
        <v>0</v>
      </c>
    </row>
    <row r="56" spans="1:9" x14ac:dyDescent="0.2">
      <c r="A56" s="6">
        <f>'Day 0'!A56</f>
        <v>0</v>
      </c>
      <c r="B56" s="28">
        <v>0</v>
      </c>
      <c r="C56" s="29"/>
      <c r="D56" s="29"/>
      <c r="E56" s="29"/>
      <c r="F56" s="29"/>
      <c r="G56" s="29"/>
      <c r="H56" s="29"/>
      <c r="I56" s="41">
        <f t="shared" si="0"/>
        <v>0</v>
      </c>
    </row>
    <row r="57" spans="1:9" x14ac:dyDescent="0.2">
      <c r="A57" s="6">
        <f>'Day 0'!A57</f>
        <v>0</v>
      </c>
      <c r="B57" s="28">
        <v>0</v>
      </c>
      <c r="C57" s="29"/>
      <c r="D57" s="29"/>
      <c r="E57" s="29"/>
      <c r="F57" s="29"/>
      <c r="G57" s="29"/>
      <c r="H57" s="29"/>
      <c r="I57" s="41">
        <f t="shared" si="0"/>
        <v>0</v>
      </c>
    </row>
    <row r="58" spans="1:9" x14ac:dyDescent="0.2">
      <c r="A58" s="6">
        <f>'Day 0'!A58</f>
        <v>0</v>
      </c>
      <c r="B58" s="28">
        <v>0</v>
      </c>
      <c r="C58" s="29"/>
      <c r="D58" s="29"/>
      <c r="E58" s="29"/>
      <c r="F58" s="29"/>
      <c r="G58" s="29"/>
      <c r="H58" s="29"/>
      <c r="I58" s="41">
        <f t="shared" si="0"/>
        <v>0</v>
      </c>
    </row>
    <row r="59" spans="1:9" x14ac:dyDescent="0.2">
      <c r="A59" s="6">
        <f>'Day 0'!A59</f>
        <v>0</v>
      </c>
      <c r="B59" s="28">
        <v>0</v>
      </c>
      <c r="C59" s="29"/>
      <c r="D59" s="29"/>
      <c r="E59" s="29"/>
      <c r="F59" s="29"/>
      <c r="G59" s="29"/>
      <c r="H59" s="29"/>
      <c r="I59" s="41">
        <f t="shared" si="0"/>
        <v>0</v>
      </c>
    </row>
    <row r="60" spans="1:9" x14ac:dyDescent="0.2">
      <c r="A60" s="6">
        <f>'Day 0'!A60</f>
        <v>0</v>
      </c>
      <c r="B60" s="28">
        <v>0</v>
      </c>
      <c r="C60" s="29"/>
      <c r="D60" s="29"/>
      <c r="E60" s="29"/>
      <c r="F60" s="29"/>
      <c r="G60" s="29"/>
      <c r="H60" s="29"/>
      <c r="I60" s="41">
        <f t="shared" si="0"/>
        <v>0</v>
      </c>
    </row>
    <row r="61" spans="1:9" x14ac:dyDescent="0.2">
      <c r="A61" s="6">
        <f>'Day 0'!A61</f>
        <v>0</v>
      </c>
      <c r="B61" s="28">
        <v>0</v>
      </c>
      <c r="C61" s="29"/>
      <c r="D61" s="29"/>
      <c r="E61" s="29"/>
      <c r="F61" s="29"/>
      <c r="G61" s="29"/>
      <c r="H61" s="29"/>
      <c r="I61" s="41">
        <f t="shared" si="0"/>
        <v>0</v>
      </c>
    </row>
    <row r="62" spans="1:9" x14ac:dyDescent="0.2">
      <c r="A62" s="6">
        <f>'Day 0'!A62</f>
        <v>0</v>
      </c>
      <c r="B62" s="28">
        <v>0</v>
      </c>
      <c r="C62" s="29"/>
      <c r="D62" s="29"/>
      <c r="E62" s="29"/>
      <c r="F62" s="29"/>
      <c r="G62" s="29"/>
      <c r="H62" s="29"/>
      <c r="I62" s="41">
        <f t="shared" si="0"/>
        <v>0</v>
      </c>
    </row>
    <row r="63" spans="1:9" x14ac:dyDescent="0.2">
      <c r="A63" s="6">
        <f>'Day 0'!A63</f>
        <v>0</v>
      </c>
      <c r="B63" s="28">
        <v>0</v>
      </c>
      <c r="C63" s="29"/>
      <c r="D63" s="29"/>
      <c r="E63" s="29"/>
      <c r="F63" s="29"/>
      <c r="G63" s="29"/>
      <c r="H63" s="29"/>
      <c r="I63" s="41">
        <f t="shared" si="0"/>
        <v>0</v>
      </c>
    </row>
    <row r="64" spans="1:9" x14ac:dyDescent="0.2">
      <c r="A64" s="6">
        <f>'Day 0'!A64</f>
        <v>0</v>
      </c>
      <c r="B64" s="28">
        <v>0</v>
      </c>
      <c r="C64" s="29"/>
      <c r="D64" s="29"/>
      <c r="E64" s="29"/>
      <c r="F64" s="29"/>
      <c r="G64" s="29"/>
      <c r="H64" s="29"/>
      <c r="I64" s="41">
        <f t="shared" si="0"/>
        <v>0</v>
      </c>
    </row>
    <row r="65" spans="1:9" x14ac:dyDescent="0.2">
      <c r="A65" s="6">
        <f>'Day 0'!A65</f>
        <v>0</v>
      </c>
      <c r="B65" s="28">
        <v>0</v>
      </c>
      <c r="C65" s="29"/>
      <c r="D65" s="29"/>
      <c r="E65" s="29"/>
      <c r="F65" s="29"/>
      <c r="G65" s="29"/>
      <c r="H65" s="29"/>
      <c r="I65" s="41">
        <f t="shared" si="0"/>
        <v>0</v>
      </c>
    </row>
    <row r="66" spans="1:9" x14ac:dyDescent="0.2">
      <c r="A66" s="6">
        <f>'Day 0'!A66</f>
        <v>0</v>
      </c>
      <c r="B66" s="28">
        <v>0</v>
      </c>
      <c r="C66" s="29"/>
      <c r="D66" s="29"/>
      <c r="E66" s="29"/>
      <c r="F66" s="29"/>
      <c r="G66" s="29"/>
      <c r="H66" s="29"/>
      <c r="I66" s="41">
        <f t="shared" si="0"/>
        <v>0</v>
      </c>
    </row>
    <row r="67" spans="1:9" x14ac:dyDescent="0.2">
      <c r="A67" s="6">
        <f>'Day 0'!A67</f>
        <v>0</v>
      </c>
      <c r="B67" s="28">
        <v>0</v>
      </c>
      <c r="C67" s="29"/>
      <c r="D67" s="29"/>
      <c r="E67" s="29"/>
      <c r="F67" s="29"/>
      <c r="G67" s="29"/>
      <c r="H67" s="29"/>
      <c r="I67" s="41">
        <f t="shared" si="0"/>
        <v>0</v>
      </c>
    </row>
    <row r="68" spans="1:9" x14ac:dyDescent="0.2">
      <c r="A68" s="6">
        <f>'Day 0'!A68</f>
        <v>0</v>
      </c>
      <c r="B68" s="28">
        <v>0</v>
      </c>
      <c r="C68" s="29"/>
      <c r="D68" s="29"/>
      <c r="E68" s="29"/>
      <c r="F68" s="29"/>
      <c r="G68" s="29"/>
      <c r="H68" s="29"/>
      <c r="I68" s="41">
        <f t="shared" ref="I68:I103" si="1">AVERAGE(B68:H68)</f>
        <v>0</v>
      </c>
    </row>
    <row r="69" spans="1:9" x14ac:dyDescent="0.2">
      <c r="A69" s="6">
        <f>'Day 0'!A69</f>
        <v>0</v>
      </c>
      <c r="B69" s="28">
        <v>0</v>
      </c>
      <c r="C69" s="29"/>
      <c r="D69" s="29"/>
      <c r="E69" s="29"/>
      <c r="F69" s="29"/>
      <c r="G69" s="29"/>
      <c r="H69" s="29"/>
      <c r="I69" s="41">
        <f t="shared" si="1"/>
        <v>0</v>
      </c>
    </row>
    <row r="70" spans="1:9" x14ac:dyDescent="0.2">
      <c r="A70" s="6">
        <f>'Day 0'!A70</f>
        <v>0</v>
      </c>
      <c r="B70" s="28">
        <v>0</v>
      </c>
      <c r="C70" s="29"/>
      <c r="D70" s="29"/>
      <c r="E70" s="29"/>
      <c r="F70" s="29"/>
      <c r="G70" s="29"/>
      <c r="H70" s="29"/>
      <c r="I70" s="41">
        <f t="shared" si="1"/>
        <v>0</v>
      </c>
    </row>
    <row r="71" spans="1:9" x14ac:dyDescent="0.2">
      <c r="A71" s="6">
        <f>'Day 0'!A71</f>
        <v>0</v>
      </c>
      <c r="B71" s="28">
        <v>0</v>
      </c>
      <c r="C71" s="29"/>
      <c r="D71" s="29"/>
      <c r="E71" s="29"/>
      <c r="F71" s="29"/>
      <c r="G71" s="29"/>
      <c r="H71" s="29"/>
      <c r="I71" s="41">
        <f t="shared" si="1"/>
        <v>0</v>
      </c>
    </row>
    <row r="72" spans="1:9" x14ac:dyDescent="0.2">
      <c r="A72" s="6">
        <f>'Day 0'!A72</f>
        <v>0</v>
      </c>
      <c r="B72" s="28">
        <v>0</v>
      </c>
      <c r="C72" s="29"/>
      <c r="D72" s="29"/>
      <c r="E72" s="29"/>
      <c r="F72" s="29"/>
      <c r="G72" s="29"/>
      <c r="H72" s="29"/>
      <c r="I72" s="41">
        <f t="shared" si="1"/>
        <v>0</v>
      </c>
    </row>
    <row r="73" spans="1:9" x14ac:dyDescent="0.2">
      <c r="A73" s="6">
        <f>'Day 0'!A73</f>
        <v>0</v>
      </c>
      <c r="B73" s="28">
        <v>0</v>
      </c>
      <c r="C73" s="29"/>
      <c r="D73" s="29"/>
      <c r="E73" s="29"/>
      <c r="F73" s="29"/>
      <c r="G73" s="29"/>
      <c r="H73" s="29"/>
      <c r="I73" s="41">
        <f t="shared" si="1"/>
        <v>0</v>
      </c>
    </row>
    <row r="74" spans="1:9" x14ac:dyDescent="0.2">
      <c r="A74" s="6">
        <f>'Day 0'!A74</f>
        <v>0</v>
      </c>
      <c r="B74" s="28">
        <v>0</v>
      </c>
      <c r="C74" s="29"/>
      <c r="D74" s="29"/>
      <c r="E74" s="29"/>
      <c r="F74" s="29"/>
      <c r="G74" s="29"/>
      <c r="H74" s="29"/>
      <c r="I74" s="41">
        <f t="shared" si="1"/>
        <v>0</v>
      </c>
    </row>
    <row r="75" spans="1:9" x14ac:dyDescent="0.2">
      <c r="A75" s="6">
        <f>'Day 0'!A75</f>
        <v>0</v>
      </c>
      <c r="B75" s="28">
        <v>0</v>
      </c>
      <c r="C75" s="29"/>
      <c r="D75" s="29"/>
      <c r="E75" s="29"/>
      <c r="F75" s="29"/>
      <c r="G75" s="29"/>
      <c r="H75" s="29"/>
      <c r="I75" s="41">
        <f t="shared" si="1"/>
        <v>0</v>
      </c>
    </row>
    <row r="76" spans="1:9" x14ac:dyDescent="0.2">
      <c r="A76" s="6">
        <f>'Day 0'!A76</f>
        <v>0</v>
      </c>
      <c r="B76" s="28">
        <v>0</v>
      </c>
      <c r="C76" s="29"/>
      <c r="D76" s="29"/>
      <c r="E76" s="29"/>
      <c r="F76" s="29"/>
      <c r="G76" s="29"/>
      <c r="H76" s="29"/>
      <c r="I76" s="41">
        <f t="shared" si="1"/>
        <v>0</v>
      </c>
    </row>
    <row r="77" spans="1:9" x14ac:dyDescent="0.2">
      <c r="A77" s="6">
        <f>'Day 0'!A77</f>
        <v>0</v>
      </c>
      <c r="B77" s="28">
        <v>0</v>
      </c>
      <c r="C77" s="29"/>
      <c r="D77" s="29"/>
      <c r="E77" s="29"/>
      <c r="F77" s="29"/>
      <c r="G77" s="29"/>
      <c r="H77" s="29"/>
      <c r="I77" s="41">
        <f t="shared" si="1"/>
        <v>0</v>
      </c>
    </row>
    <row r="78" spans="1:9" x14ac:dyDescent="0.2">
      <c r="A78" s="6">
        <f>'Day 0'!A78</f>
        <v>0</v>
      </c>
      <c r="B78" s="28">
        <v>0</v>
      </c>
      <c r="C78" s="29"/>
      <c r="D78" s="29"/>
      <c r="E78" s="29"/>
      <c r="F78" s="29"/>
      <c r="G78" s="29"/>
      <c r="H78" s="29"/>
      <c r="I78" s="41">
        <f t="shared" si="1"/>
        <v>0</v>
      </c>
    </row>
    <row r="79" spans="1:9" x14ac:dyDescent="0.2">
      <c r="A79" s="6">
        <f>'Day 0'!A79</f>
        <v>0</v>
      </c>
      <c r="B79" s="28">
        <v>0</v>
      </c>
      <c r="C79" s="29"/>
      <c r="D79" s="29"/>
      <c r="E79" s="29"/>
      <c r="F79" s="29"/>
      <c r="G79" s="29"/>
      <c r="H79" s="29"/>
      <c r="I79" s="41">
        <f t="shared" si="1"/>
        <v>0</v>
      </c>
    </row>
    <row r="80" spans="1:9" x14ac:dyDescent="0.2">
      <c r="A80" s="6">
        <f>'Day 0'!A80</f>
        <v>0</v>
      </c>
      <c r="B80" s="28">
        <v>0</v>
      </c>
      <c r="C80" s="29"/>
      <c r="D80" s="29"/>
      <c r="E80" s="29"/>
      <c r="F80" s="29"/>
      <c r="G80" s="29"/>
      <c r="H80" s="29"/>
      <c r="I80" s="41">
        <f t="shared" si="1"/>
        <v>0</v>
      </c>
    </row>
    <row r="81" spans="1:9" x14ac:dyDescent="0.2">
      <c r="A81" s="6">
        <f>'Day 0'!A81</f>
        <v>0</v>
      </c>
      <c r="B81" s="28">
        <v>0</v>
      </c>
      <c r="C81" s="29"/>
      <c r="D81" s="29"/>
      <c r="E81" s="29"/>
      <c r="F81" s="29"/>
      <c r="G81" s="29"/>
      <c r="H81" s="29"/>
      <c r="I81" s="41">
        <f t="shared" si="1"/>
        <v>0</v>
      </c>
    </row>
    <row r="82" spans="1:9" x14ac:dyDescent="0.2">
      <c r="A82" s="6">
        <f>'Day 0'!A82</f>
        <v>0</v>
      </c>
      <c r="B82" s="28">
        <v>0</v>
      </c>
      <c r="C82" s="29"/>
      <c r="D82" s="29"/>
      <c r="E82" s="29"/>
      <c r="F82" s="29"/>
      <c r="G82" s="29"/>
      <c r="H82" s="29"/>
      <c r="I82" s="41">
        <f t="shared" si="1"/>
        <v>0</v>
      </c>
    </row>
    <row r="83" spans="1:9" x14ac:dyDescent="0.2">
      <c r="A83" s="6">
        <f>'Day 0'!A83</f>
        <v>0</v>
      </c>
      <c r="B83" s="28">
        <v>0</v>
      </c>
      <c r="C83" s="29"/>
      <c r="D83" s="29"/>
      <c r="E83" s="29"/>
      <c r="F83" s="29"/>
      <c r="G83" s="29"/>
      <c r="H83" s="29"/>
      <c r="I83" s="41">
        <f t="shared" si="1"/>
        <v>0</v>
      </c>
    </row>
    <row r="84" spans="1:9" x14ac:dyDescent="0.2">
      <c r="A84" s="6">
        <f>'Day 0'!A84</f>
        <v>0</v>
      </c>
      <c r="B84" s="28">
        <v>0</v>
      </c>
      <c r="C84" s="29"/>
      <c r="D84" s="29"/>
      <c r="E84" s="29"/>
      <c r="F84" s="29"/>
      <c r="G84" s="29"/>
      <c r="H84" s="29"/>
      <c r="I84" s="41">
        <f t="shared" si="1"/>
        <v>0</v>
      </c>
    </row>
    <row r="85" spans="1:9" x14ac:dyDescent="0.2">
      <c r="A85" s="6">
        <f>'Day 0'!A85</f>
        <v>0</v>
      </c>
      <c r="B85" s="28">
        <v>0</v>
      </c>
      <c r="C85" s="29"/>
      <c r="D85" s="29"/>
      <c r="E85" s="29"/>
      <c r="F85" s="29"/>
      <c r="G85" s="29"/>
      <c r="H85" s="29"/>
      <c r="I85" s="41">
        <f t="shared" si="1"/>
        <v>0</v>
      </c>
    </row>
    <row r="86" spans="1:9" x14ac:dyDescent="0.2">
      <c r="A86" s="6">
        <f>'Day 0'!A86</f>
        <v>0</v>
      </c>
      <c r="B86" s="28">
        <v>0</v>
      </c>
      <c r="C86" s="29"/>
      <c r="D86" s="29"/>
      <c r="E86" s="29"/>
      <c r="F86" s="29"/>
      <c r="G86" s="29"/>
      <c r="H86" s="29"/>
      <c r="I86" s="41">
        <f t="shared" si="1"/>
        <v>0</v>
      </c>
    </row>
    <row r="87" spans="1:9" x14ac:dyDescent="0.2">
      <c r="A87" s="6">
        <f>'Day 0'!A87</f>
        <v>0</v>
      </c>
      <c r="B87" s="28">
        <v>0</v>
      </c>
      <c r="C87" s="29"/>
      <c r="D87" s="29"/>
      <c r="E87" s="29"/>
      <c r="F87" s="29"/>
      <c r="G87" s="29"/>
      <c r="H87" s="29"/>
      <c r="I87" s="41">
        <f t="shared" si="1"/>
        <v>0</v>
      </c>
    </row>
    <row r="88" spans="1:9" x14ac:dyDescent="0.2">
      <c r="A88" s="6">
        <f>'Day 0'!A88</f>
        <v>0</v>
      </c>
      <c r="B88" s="28">
        <v>0</v>
      </c>
      <c r="C88" s="29"/>
      <c r="D88" s="29"/>
      <c r="E88" s="29"/>
      <c r="F88" s="29"/>
      <c r="G88" s="29"/>
      <c r="H88" s="29"/>
      <c r="I88" s="41">
        <f t="shared" si="1"/>
        <v>0</v>
      </c>
    </row>
    <row r="89" spans="1:9" x14ac:dyDescent="0.2">
      <c r="A89" s="6">
        <f>'Day 0'!A89</f>
        <v>0</v>
      </c>
      <c r="B89" s="28">
        <v>0</v>
      </c>
      <c r="C89" s="29"/>
      <c r="D89" s="29"/>
      <c r="E89" s="29"/>
      <c r="F89" s="29"/>
      <c r="G89" s="29"/>
      <c r="H89" s="29"/>
      <c r="I89" s="41">
        <f t="shared" si="1"/>
        <v>0</v>
      </c>
    </row>
    <row r="90" spans="1:9" x14ac:dyDescent="0.2">
      <c r="A90" s="6">
        <f>'Day 0'!A90</f>
        <v>0</v>
      </c>
      <c r="B90" s="28">
        <v>0</v>
      </c>
      <c r="C90" s="29"/>
      <c r="D90" s="29"/>
      <c r="E90" s="29"/>
      <c r="F90" s="29"/>
      <c r="G90" s="29"/>
      <c r="H90" s="29"/>
      <c r="I90" s="41">
        <f t="shared" si="1"/>
        <v>0</v>
      </c>
    </row>
    <row r="91" spans="1:9" x14ac:dyDescent="0.2">
      <c r="A91" s="6">
        <f>'Day 0'!A91</f>
        <v>0</v>
      </c>
      <c r="B91" s="28">
        <v>0</v>
      </c>
      <c r="C91" s="29"/>
      <c r="D91" s="29"/>
      <c r="E91" s="29"/>
      <c r="F91" s="29"/>
      <c r="G91" s="29"/>
      <c r="H91" s="29"/>
      <c r="I91" s="41">
        <f t="shared" si="1"/>
        <v>0</v>
      </c>
    </row>
    <row r="92" spans="1:9" x14ac:dyDescent="0.2">
      <c r="A92" s="6">
        <f>'Day 0'!A92</f>
        <v>0</v>
      </c>
      <c r="B92" s="28">
        <v>0</v>
      </c>
      <c r="C92" s="29"/>
      <c r="D92" s="29"/>
      <c r="E92" s="29"/>
      <c r="F92" s="29"/>
      <c r="G92" s="29"/>
      <c r="H92" s="29"/>
      <c r="I92" s="41">
        <f t="shared" si="1"/>
        <v>0</v>
      </c>
    </row>
    <row r="93" spans="1:9" x14ac:dyDescent="0.2">
      <c r="A93" s="6">
        <f>'Day 0'!A93</f>
        <v>0</v>
      </c>
      <c r="B93" s="28">
        <v>0</v>
      </c>
      <c r="C93" s="29"/>
      <c r="D93" s="29"/>
      <c r="E93" s="29"/>
      <c r="F93" s="29"/>
      <c r="G93" s="29"/>
      <c r="H93" s="29"/>
      <c r="I93" s="41">
        <f t="shared" si="1"/>
        <v>0</v>
      </c>
    </row>
    <row r="94" spans="1:9" x14ac:dyDescent="0.2">
      <c r="A94" s="6">
        <f>'Day 0'!A94</f>
        <v>0</v>
      </c>
      <c r="B94" s="28">
        <v>0</v>
      </c>
      <c r="C94" s="29"/>
      <c r="D94" s="29"/>
      <c r="E94" s="29"/>
      <c r="F94" s="29"/>
      <c r="G94" s="29"/>
      <c r="H94" s="29"/>
      <c r="I94" s="41">
        <f t="shared" si="1"/>
        <v>0</v>
      </c>
    </row>
    <row r="95" spans="1:9" x14ac:dyDescent="0.2">
      <c r="A95" s="6">
        <f>'Day 0'!A95</f>
        <v>0</v>
      </c>
      <c r="B95" s="28">
        <v>0</v>
      </c>
      <c r="C95" s="29"/>
      <c r="D95" s="29"/>
      <c r="E95" s="29"/>
      <c r="F95" s="29"/>
      <c r="G95" s="29"/>
      <c r="H95" s="29"/>
      <c r="I95" s="41">
        <f t="shared" si="1"/>
        <v>0</v>
      </c>
    </row>
    <row r="96" spans="1:9" x14ac:dyDescent="0.2">
      <c r="A96" s="6">
        <f>'Day 0'!A96</f>
        <v>0</v>
      </c>
      <c r="B96" s="28">
        <v>0</v>
      </c>
      <c r="C96" s="29"/>
      <c r="D96" s="29"/>
      <c r="E96" s="29"/>
      <c r="F96" s="29"/>
      <c r="G96" s="29"/>
      <c r="H96" s="29"/>
      <c r="I96" s="41">
        <f t="shared" si="1"/>
        <v>0</v>
      </c>
    </row>
    <row r="97" spans="1:9" x14ac:dyDescent="0.2">
      <c r="A97" s="6">
        <f>'Day 0'!A97</f>
        <v>0</v>
      </c>
      <c r="B97" s="28">
        <v>0</v>
      </c>
      <c r="C97" s="29"/>
      <c r="D97" s="29"/>
      <c r="E97" s="29"/>
      <c r="F97" s="29"/>
      <c r="G97" s="29"/>
      <c r="H97" s="29"/>
      <c r="I97" s="41">
        <f t="shared" si="1"/>
        <v>0</v>
      </c>
    </row>
    <row r="98" spans="1:9" x14ac:dyDescent="0.2">
      <c r="A98" s="6">
        <f>'Day 0'!A98</f>
        <v>0</v>
      </c>
      <c r="B98" s="28">
        <v>0</v>
      </c>
      <c r="C98" s="29"/>
      <c r="D98" s="29"/>
      <c r="E98" s="29"/>
      <c r="F98" s="29"/>
      <c r="G98" s="29"/>
      <c r="H98" s="29"/>
      <c r="I98" s="41">
        <f t="shared" si="1"/>
        <v>0</v>
      </c>
    </row>
    <row r="99" spans="1:9" x14ac:dyDescent="0.2">
      <c r="A99" s="6">
        <f>'Day 0'!A99</f>
        <v>0</v>
      </c>
      <c r="B99" s="28">
        <v>0</v>
      </c>
      <c r="C99" s="29"/>
      <c r="D99" s="29"/>
      <c r="E99" s="29"/>
      <c r="F99" s="29"/>
      <c r="G99" s="29"/>
      <c r="H99" s="29"/>
      <c r="I99" s="41">
        <f t="shared" si="1"/>
        <v>0</v>
      </c>
    </row>
    <row r="100" spans="1:9" x14ac:dyDescent="0.2">
      <c r="A100" s="6">
        <f>'Day 0'!A100</f>
        <v>0</v>
      </c>
      <c r="B100" s="28">
        <v>0</v>
      </c>
      <c r="C100" s="29"/>
      <c r="D100" s="29"/>
      <c r="E100" s="29"/>
      <c r="F100" s="29"/>
      <c r="G100" s="29"/>
      <c r="H100" s="29"/>
      <c r="I100" s="41">
        <f t="shared" si="1"/>
        <v>0</v>
      </c>
    </row>
    <row r="101" spans="1:9" x14ac:dyDescent="0.2">
      <c r="A101" s="6">
        <f>'Day 0'!A101</f>
        <v>0</v>
      </c>
      <c r="B101" s="28">
        <v>0</v>
      </c>
      <c r="C101" s="29"/>
      <c r="D101" s="29"/>
      <c r="E101" s="29"/>
      <c r="F101" s="29"/>
      <c r="G101" s="29"/>
      <c r="H101" s="29"/>
      <c r="I101" s="41">
        <f t="shared" si="1"/>
        <v>0</v>
      </c>
    </row>
    <row r="102" spans="1:9" x14ac:dyDescent="0.2">
      <c r="A102" s="6">
        <f>'Day 0'!A102</f>
        <v>0</v>
      </c>
      <c r="B102" s="28">
        <v>0</v>
      </c>
      <c r="C102" s="29"/>
      <c r="D102" s="29"/>
      <c r="E102" s="29"/>
      <c r="F102" s="29"/>
      <c r="G102" s="29"/>
      <c r="H102" s="29"/>
      <c r="I102" s="41">
        <f t="shared" si="1"/>
        <v>0</v>
      </c>
    </row>
    <row r="103" spans="1:9" ht="15.75" thickBot="1" x14ac:dyDescent="0.25">
      <c r="A103" s="10">
        <f>'Day 0'!A103</f>
        <v>0</v>
      </c>
      <c r="B103" s="31">
        <v>0</v>
      </c>
      <c r="C103" s="32"/>
      <c r="D103" s="32"/>
      <c r="E103" s="32"/>
      <c r="F103" s="32"/>
      <c r="G103" s="32"/>
      <c r="H103" s="32"/>
      <c r="I103" s="42">
        <f t="shared" si="1"/>
        <v>0</v>
      </c>
    </row>
  </sheetData>
  <sheetProtection password="EC72" sheet="1" objects="1" scenarios="1"/>
  <mergeCells count="1">
    <mergeCell ref="C2:I2"/>
  </mergeCells>
  <phoneticPr fontId="0" type="noConversion"/>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I5" sqref="I5"/>
    </sheetView>
  </sheetViews>
  <sheetFormatPr defaultRowHeight="15" x14ac:dyDescent="0.2"/>
  <cols>
    <col min="1" max="1" width="11" bestFit="1" customWidth="1"/>
  </cols>
  <sheetData>
    <row r="1" spans="1:9" ht="16.5" thickBot="1" x14ac:dyDescent="0.3">
      <c r="A1" s="3" t="s">
        <v>51</v>
      </c>
    </row>
    <row r="2" spans="1:9" ht="15.75" x14ac:dyDescent="0.25">
      <c r="A2" s="5"/>
      <c r="B2" s="22" t="s">
        <v>56</v>
      </c>
      <c r="C2" s="183"/>
      <c r="D2" s="183"/>
      <c r="E2" s="183"/>
      <c r="F2" s="183"/>
      <c r="G2" s="183"/>
      <c r="H2" s="183"/>
      <c r="I2" s="184"/>
    </row>
    <row r="3" spans="1:9" ht="16.5" thickBot="1" x14ac:dyDescent="0.3">
      <c r="A3" s="6" t="s">
        <v>2</v>
      </c>
      <c r="B3" s="20">
        <v>1</v>
      </c>
      <c r="C3" s="20">
        <v>2</v>
      </c>
      <c r="D3" s="20">
        <v>3</v>
      </c>
      <c r="E3" s="20">
        <v>4</v>
      </c>
      <c r="F3" s="20">
        <v>5</v>
      </c>
      <c r="G3" s="20">
        <v>6</v>
      </c>
      <c r="H3" s="20">
        <v>7</v>
      </c>
      <c r="I3" s="43" t="s">
        <v>3</v>
      </c>
    </row>
    <row r="4" spans="1:9" x14ac:dyDescent="0.2">
      <c r="A4" s="6" t="str">
        <f>'Day 0'!A4</f>
        <v>Emamectin B.</v>
      </c>
      <c r="B4" s="25">
        <v>17.238</v>
      </c>
      <c r="C4" s="26">
        <v>16.41</v>
      </c>
      <c r="D4" s="26">
        <v>14.228999999999999</v>
      </c>
      <c r="E4" s="26">
        <v>10.571999999999999</v>
      </c>
      <c r="F4" s="26">
        <v>12.247999999999999</v>
      </c>
      <c r="G4" s="26">
        <v>12.036</v>
      </c>
      <c r="H4" s="26">
        <v>12.506</v>
      </c>
      <c r="I4" s="39">
        <f t="shared" ref="I4:I67" si="0">AVERAGE(B4:H4)</f>
        <v>13.605571428571428</v>
      </c>
    </row>
    <row r="5" spans="1:9" x14ac:dyDescent="0.2">
      <c r="A5" s="6">
        <f>'Day 0'!A5</f>
        <v>0</v>
      </c>
      <c r="B5" s="28">
        <v>0</v>
      </c>
      <c r="C5" s="29"/>
      <c r="D5" s="29"/>
      <c r="E5" s="29"/>
      <c r="F5" s="29"/>
      <c r="G5" s="29"/>
      <c r="H5" s="29"/>
      <c r="I5" s="40">
        <f t="shared" si="0"/>
        <v>0</v>
      </c>
    </row>
    <row r="6" spans="1:9" x14ac:dyDescent="0.2">
      <c r="A6" s="6">
        <f>'Day 0'!A6</f>
        <v>0</v>
      </c>
      <c r="B6" s="28">
        <v>0</v>
      </c>
      <c r="C6" s="29"/>
      <c r="D6" s="29"/>
      <c r="E6" s="29"/>
      <c r="F6" s="29"/>
      <c r="G6" s="29"/>
      <c r="H6" s="29"/>
      <c r="I6" s="40">
        <f t="shared" si="0"/>
        <v>0</v>
      </c>
    </row>
    <row r="7" spans="1:9" x14ac:dyDescent="0.2">
      <c r="A7" s="6">
        <f>'Day 0'!A7</f>
        <v>0</v>
      </c>
      <c r="B7" s="28">
        <v>0</v>
      </c>
      <c r="C7" s="29"/>
      <c r="D7" s="29"/>
      <c r="E7" s="29"/>
      <c r="F7" s="29"/>
      <c r="G7" s="29"/>
      <c r="H7" s="29"/>
      <c r="I7" s="40">
        <f t="shared" si="0"/>
        <v>0</v>
      </c>
    </row>
    <row r="8" spans="1:9" x14ac:dyDescent="0.2">
      <c r="A8" s="6">
        <f>'Day 0'!A8</f>
        <v>0</v>
      </c>
      <c r="B8" s="28">
        <v>0</v>
      </c>
      <c r="C8" s="29"/>
      <c r="D8" s="29"/>
      <c r="E8" s="29"/>
      <c r="F8" s="29"/>
      <c r="G8" s="29"/>
      <c r="H8" s="29"/>
      <c r="I8" s="40">
        <f t="shared" si="0"/>
        <v>0</v>
      </c>
    </row>
    <row r="9" spans="1:9" x14ac:dyDescent="0.2">
      <c r="A9" s="6">
        <f>'Day 0'!A9</f>
        <v>0</v>
      </c>
      <c r="B9" s="28">
        <v>0</v>
      </c>
      <c r="C9" s="29"/>
      <c r="D9" s="29"/>
      <c r="E9" s="29"/>
      <c r="F9" s="29"/>
      <c r="G9" s="29"/>
      <c r="H9" s="29"/>
      <c r="I9" s="40">
        <f t="shared" si="0"/>
        <v>0</v>
      </c>
    </row>
    <row r="10" spans="1:9" x14ac:dyDescent="0.2">
      <c r="A10" s="6">
        <f>'Day 0'!A10</f>
        <v>0</v>
      </c>
      <c r="B10" s="28">
        <v>0</v>
      </c>
      <c r="C10" s="29"/>
      <c r="D10" s="29"/>
      <c r="E10" s="29"/>
      <c r="F10" s="29"/>
      <c r="G10" s="29"/>
      <c r="H10" s="29"/>
      <c r="I10" s="40">
        <f t="shared" si="0"/>
        <v>0</v>
      </c>
    </row>
    <row r="11" spans="1:9" x14ac:dyDescent="0.2">
      <c r="A11" s="6">
        <f>'Day 0'!A11</f>
        <v>0</v>
      </c>
      <c r="B11" s="28">
        <v>0</v>
      </c>
      <c r="C11" s="29"/>
      <c r="D11" s="29"/>
      <c r="E11" s="29"/>
      <c r="F11" s="29"/>
      <c r="G11" s="29"/>
      <c r="H11" s="29"/>
      <c r="I11" s="41">
        <f t="shared" si="0"/>
        <v>0</v>
      </c>
    </row>
    <row r="12" spans="1:9" x14ac:dyDescent="0.2">
      <c r="A12" s="6">
        <f>'Day 0'!A12</f>
        <v>0</v>
      </c>
      <c r="B12" s="28">
        <v>0</v>
      </c>
      <c r="C12" s="29"/>
      <c r="D12" s="29"/>
      <c r="E12" s="29"/>
      <c r="F12" s="29"/>
      <c r="G12" s="29"/>
      <c r="H12" s="29"/>
      <c r="I12" s="41">
        <f t="shared" si="0"/>
        <v>0</v>
      </c>
    </row>
    <row r="13" spans="1:9" x14ac:dyDescent="0.2">
      <c r="A13" s="6">
        <f>'Day 0'!A13</f>
        <v>0</v>
      </c>
      <c r="B13" s="28">
        <v>0</v>
      </c>
      <c r="C13" s="29"/>
      <c r="D13" s="29"/>
      <c r="E13" s="29"/>
      <c r="F13" s="29"/>
      <c r="G13" s="29"/>
      <c r="H13" s="29"/>
      <c r="I13" s="41">
        <f t="shared" si="0"/>
        <v>0</v>
      </c>
    </row>
    <row r="14" spans="1:9" x14ac:dyDescent="0.2">
      <c r="A14" s="6">
        <f>'Day 0'!A14</f>
        <v>0</v>
      </c>
      <c r="B14" s="28">
        <v>0</v>
      </c>
      <c r="C14" s="29"/>
      <c r="D14" s="29"/>
      <c r="E14" s="29"/>
      <c r="F14" s="29"/>
      <c r="G14" s="29"/>
      <c r="H14" s="29"/>
      <c r="I14" s="41">
        <f t="shared" si="0"/>
        <v>0</v>
      </c>
    </row>
    <row r="15" spans="1:9" x14ac:dyDescent="0.2">
      <c r="A15" s="6">
        <f>'Day 0'!A15</f>
        <v>0</v>
      </c>
      <c r="B15" s="28">
        <v>0</v>
      </c>
      <c r="C15" s="29"/>
      <c r="D15" s="29"/>
      <c r="E15" s="29"/>
      <c r="F15" s="29"/>
      <c r="G15" s="29"/>
      <c r="H15" s="29"/>
      <c r="I15" s="41">
        <f t="shared" si="0"/>
        <v>0</v>
      </c>
    </row>
    <row r="16" spans="1:9" x14ac:dyDescent="0.2">
      <c r="A16" s="6">
        <f>'Day 0'!A16</f>
        <v>0</v>
      </c>
      <c r="B16" s="28">
        <v>0</v>
      </c>
      <c r="C16" s="29"/>
      <c r="D16" s="29"/>
      <c r="E16" s="29"/>
      <c r="F16" s="29"/>
      <c r="G16" s="29"/>
      <c r="H16" s="29"/>
      <c r="I16" s="41">
        <f t="shared" si="0"/>
        <v>0</v>
      </c>
    </row>
    <row r="17" spans="1:9" x14ac:dyDescent="0.2">
      <c r="A17" s="6">
        <f>'Day 0'!A17</f>
        <v>0</v>
      </c>
      <c r="B17" s="28">
        <v>0</v>
      </c>
      <c r="C17" s="29"/>
      <c r="D17" s="29"/>
      <c r="E17" s="29"/>
      <c r="F17" s="29"/>
      <c r="G17" s="29"/>
      <c r="H17" s="29"/>
      <c r="I17" s="41">
        <f t="shared" si="0"/>
        <v>0</v>
      </c>
    </row>
    <row r="18" spans="1:9" x14ac:dyDescent="0.2">
      <c r="A18" s="6">
        <f>'Day 0'!A18</f>
        <v>0</v>
      </c>
      <c r="B18" s="28">
        <v>0</v>
      </c>
      <c r="C18" s="29"/>
      <c r="D18" s="29"/>
      <c r="E18" s="29"/>
      <c r="F18" s="29"/>
      <c r="G18" s="29"/>
      <c r="H18" s="29"/>
      <c r="I18" s="41">
        <f t="shared" si="0"/>
        <v>0</v>
      </c>
    </row>
    <row r="19" spans="1:9" x14ac:dyDescent="0.2">
      <c r="A19" s="6">
        <f>'Day 0'!A19</f>
        <v>0</v>
      </c>
      <c r="B19" s="28">
        <v>0</v>
      </c>
      <c r="C19" s="29"/>
      <c r="D19" s="29"/>
      <c r="E19" s="29"/>
      <c r="F19" s="29"/>
      <c r="G19" s="29"/>
      <c r="H19" s="29"/>
      <c r="I19" s="41">
        <f t="shared" si="0"/>
        <v>0</v>
      </c>
    </row>
    <row r="20" spans="1:9" x14ac:dyDescent="0.2">
      <c r="A20" s="6">
        <f>'Day 0'!A20</f>
        <v>0</v>
      </c>
      <c r="B20" s="28">
        <v>0</v>
      </c>
      <c r="C20" s="29"/>
      <c r="D20" s="29"/>
      <c r="E20" s="29"/>
      <c r="F20" s="29"/>
      <c r="G20" s="29"/>
      <c r="H20" s="29"/>
      <c r="I20" s="41">
        <f t="shared" si="0"/>
        <v>0</v>
      </c>
    </row>
    <row r="21" spans="1:9" x14ac:dyDescent="0.2">
      <c r="A21" s="6">
        <f>'Day 0'!A21</f>
        <v>0</v>
      </c>
      <c r="B21" s="28">
        <v>0</v>
      </c>
      <c r="C21" s="29"/>
      <c r="D21" s="29"/>
      <c r="E21" s="29"/>
      <c r="F21" s="29"/>
      <c r="G21" s="29"/>
      <c r="H21" s="29"/>
      <c r="I21" s="41">
        <f t="shared" si="0"/>
        <v>0</v>
      </c>
    </row>
    <row r="22" spans="1:9" x14ac:dyDescent="0.2">
      <c r="A22" s="6">
        <f>'Day 0'!A22</f>
        <v>0</v>
      </c>
      <c r="B22" s="28">
        <v>0</v>
      </c>
      <c r="C22" s="29"/>
      <c r="D22" s="29"/>
      <c r="E22" s="29"/>
      <c r="F22" s="29"/>
      <c r="G22" s="29"/>
      <c r="H22" s="29"/>
      <c r="I22" s="41">
        <f t="shared" si="0"/>
        <v>0</v>
      </c>
    </row>
    <row r="23" spans="1:9" x14ac:dyDescent="0.2">
      <c r="A23" s="6">
        <f>'Day 0'!A23</f>
        <v>0</v>
      </c>
      <c r="B23" s="28">
        <v>0</v>
      </c>
      <c r="C23" s="29"/>
      <c r="D23" s="29"/>
      <c r="E23" s="29"/>
      <c r="F23" s="29"/>
      <c r="G23" s="29"/>
      <c r="H23" s="29"/>
      <c r="I23" s="41">
        <f t="shared" si="0"/>
        <v>0</v>
      </c>
    </row>
    <row r="24" spans="1:9" x14ac:dyDescent="0.2">
      <c r="A24" s="6">
        <f>'Day 0'!A24</f>
        <v>0</v>
      </c>
      <c r="B24" s="28">
        <v>0</v>
      </c>
      <c r="C24" s="29"/>
      <c r="D24" s="29"/>
      <c r="E24" s="29"/>
      <c r="F24" s="29"/>
      <c r="G24" s="29"/>
      <c r="H24" s="29"/>
      <c r="I24" s="41">
        <f t="shared" si="0"/>
        <v>0</v>
      </c>
    </row>
    <row r="25" spans="1:9" x14ac:dyDescent="0.2">
      <c r="A25" s="6">
        <f>'Day 0'!A25</f>
        <v>0</v>
      </c>
      <c r="B25" s="28">
        <v>0</v>
      </c>
      <c r="C25" s="29"/>
      <c r="D25" s="29"/>
      <c r="E25" s="29"/>
      <c r="F25" s="29"/>
      <c r="G25" s="29"/>
      <c r="H25" s="29"/>
      <c r="I25" s="41">
        <f t="shared" si="0"/>
        <v>0</v>
      </c>
    </row>
    <row r="26" spans="1:9" x14ac:dyDescent="0.2">
      <c r="A26" s="6">
        <f>'Day 0'!A26</f>
        <v>0</v>
      </c>
      <c r="B26" s="28">
        <v>0</v>
      </c>
      <c r="C26" s="29"/>
      <c r="D26" s="29"/>
      <c r="E26" s="29"/>
      <c r="F26" s="29"/>
      <c r="G26" s="29"/>
      <c r="H26" s="29"/>
      <c r="I26" s="41">
        <f t="shared" si="0"/>
        <v>0</v>
      </c>
    </row>
    <row r="27" spans="1:9" x14ac:dyDescent="0.2">
      <c r="A27" s="6">
        <f>'Day 0'!A27</f>
        <v>0</v>
      </c>
      <c r="B27" s="28">
        <v>0</v>
      </c>
      <c r="C27" s="29"/>
      <c r="D27" s="29"/>
      <c r="E27" s="29"/>
      <c r="F27" s="29"/>
      <c r="G27" s="29"/>
      <c r="H27" s="29"/>
      <c r="I27" s="41">
        <f t="shared" si="0"/>
        <v>0</v>
      </c>
    </row>
    <row r="28" spans="1:9" x14ac:dyDescent="0.2">
      <c r="A28" s="6">
        <f>'Day 0'!A28</f>
        <v>0</v>
      </c>
      <c r="B28" s="28">
        <v>0</v>
      </c>
      <c r="C28" s="29"/>
      <c r="D28" s="29"/>
      <c r="E28" s="29"/>
      <c r="F28" s="29"/>
      <c r="G28" s="29"/>
      <c r="H28" s="29"/>
      <c r="I28" s="41">
        <f t="shared" si="0"/>
        <v>0</v>
      </c>
    </row>
    <row r="29" spans="1:9" x14ac:dyDescent="0.2">
      <c r="A29" s="6">
        <f>'Day 0'!A29</f>
        <v>0</v>
      </c>
      <c r="B29" s="28">
        <v>0</v>
      </c>
      <c r="C29" s="29"/>
      <c r="D29" s="29"/>
      <c r="E29" s="29"/>
      <c r="F29" s="29"/>
      <c r="G29" s="29"/>
      <c r="H29" s="29"/>
      <c r="I29" s="41">
        <f t="shared" si="0"/>
        <v>0</v>
      </c>
    </row>
    <row r="30" spans="1:9" x14ac:dyDescent="0.2">
      <c r="A30" s="6">
        <f>'Day 0'!A30</f>
        <v>0</v>
      </c>
      <c r="B30" s="28">
        <v>0</v>
      </c>
      <c r="C30" s="29"/>
      <c r="D30" s="29"/>
      <c r="E30" s="29"/>
      <c r="F30" s="29"/>
      <c r="G30" s="29"/>
      <c r="H30" s="29"/>
      <c r="I30" s="41">
        <f t="shared" si="0"/>
        <v>0</v>
      </c>
    </row>
    <row r="31" spans="1:9" x14ac:dyDescent="0.2">
      <c r="A31" s="6">
        <f>'Day 0'!A31</f>
        <v>0</v>
      </c>
      <c r="B31" s="28">
        <v>0</v>
      </c>
      <c r="C31" s="29"/>
      <c r="D31" s="29"/>
      <c r="E31" s="29"/>
      <c r="F31" s="29"/>
      <c r="G31" s="29"/>
      <c r="H31" s="29"/>
      <c r="I31" s="41">
        <f t="shared" si="0"/>
        <v>0</v>
      </c>
    </row>
    <row r="32" spans="1:9" x14ac:dyDescent="0.2">
      <c r="A32" s="6">
        <f>'Day 0'!A32</f>
        <v>0</v>
      </c>
      <c r="B32" s="28">
        <v>0</v>
      </c>
      <c r="C32" s="29"/>
      <c r="D32" s="29"/>
      <c r="E32" s="29"/>
      <c r="F32" s="29"/>
      <c r="G32" s="29"/>
      <c r="H32" s="29"/>
      <c r="I32" s="41">
        <f t="shared" si="0"/>
        <v>0</v>
      </c>
    </row>
    <row r="33" spans="1:9" x14ac:dyDescent="0.2">
      <c r="A33" s="6">
        <f>'Day 0'!A33</f>
        <v>0</v>
      </c>
      <c r="B33" s="28">
        <v>0</v>
      </c>
      <c r="C33" s="29"/>
      <c r="D33" s="29"/>
      <c r="E33" s="29"/>
      <c r="F33" s="29"/>
      <c r="G33" s="29"/>
      <c r="H33" s="29"/>
      <c r="I33" s="41">
        <f t="shared" si="0"/>
        <v>0</v>
      </c>
    </row>
    <row r="34" spans="1:9" x14ac:dyDescent="0.2">
      <c r="A34" s="6">
        <f>'Day 0'!A34</f>
        <v>0</v>
      </c>
      <c r="B34" s="28">
        <v>0</v>
      </c>
      <c r="C34" s="29"/>
      <c r="D34" s="29"/>
      <c r="E34" s="29"/>
      <c r="F34" s="29"/>
      <c r="G34" s="29"/>
      <c r="H34" s="29"/>
      <c r="I34" s="41">
        <f t="shared" si="0"/>
        <v>0</v>
      </c>
    </row>
    <row r="35" spans="1:9" x14ac:dyDescent="0.2">
      <c r="A35" s="6">
        <f>'Day 0'!A35</f>
        <v>0</v>
      </c>
      <c r="B35" s="28">
        <v>0</v>
      </c>
      <c r="C35" s="29"/>
      <c r="D35" s="29"/>
      <c r="E35" s="29"/>
      <c r="F35" s="29"/>
      <c r="G35" s="29"/>
      <c r="H35" s="29"/>
      <c r="I35" s="41">
        <f t="shared" si="0"/>
        <v>0</v>
      </c>
    </row>
    <row r="36" spans="1:9" x14ac:dyDescent="0.2">
      <c r="A36" s="6">
        <f>'Day 0'!A36</f>
        <v>0</v>
      </c>
      <c r="B36" s="28">
        <v>0</v>
      </c>
      <c r="C36" s="29"/>
      <c r="D36" s="29"/>
      <c r="E36" s="29"/>
      <c r="F36" s="29"/>
      <c r="G36" s="29"/>
      <c r="H36" s="29"/>
      <c r="I36" s="41">
        <f t="shared" si="0"/>
        <v>0</v>
      </c>
    </row>
    <row r="37" spans="1:9" x14ac:dyDescent="0.2">
      <c r="A37" s="6">
        <f>'Day 0'!A37</f>
        <v>0</v>
      </c>
      <c r="B37" s="28">
        <v>0</v>
      </c>
      <c r="C37" s="29"/>
      <c r="D37" s="29"/>
      <c r="E37" s="29"/>
      <c r="F37" s="29"/>
      <c r="G37" s="29"/>
      <c r="H37" s="29"/>
      <c r="I37" s="41">
        <f t="shared" si="0"/>
        <v>0</v>
      </c>
    </row>
    <row r="38" spans="1:9" x14ac:dyDescent="0.2">
      <c r="A38" s="6">
        <f>'Day 0'!A38</f>
        <v>0</v>
      </c>
      <c r="B38" s="28">
        <v>0</v>
      </c>
      <c r="C38" s="29"/>
      <c r="D38" s="29"/>
      <c r="E38" s="29"/>
      <c r="F38" s="29"/>
      <c r="G38" s="29"/>
      <c r="H38" s="29"/>
      <c r="I38" s="41">
        <f t="shared" si="0"/>
        <v>0</v>
      </c>
    </row>
    <row r="39" spans="1:9" x14ac:dyDescent="0.2">
      <c r="A39" s="6">
        <f>'Day 0'!A39</f>
        <v>0</v>
      </c>
      <c r="B39" s="28">
        <v>0</v>
      </c>
      <c r="C39" s="29"/>
      <c r="D39" s="29"/>
      <c r="E39" s="29"/>
      <c r="F39" s="29"/>
      <c r="G39" s="29"/>
      <c r="H39" s="29"/>
      <c r="I39" s="41">
        <f t="shared" si="0"/>
        <v>0</v>
      </c>
    </row>
    <row r="40" spans="1:9" x14ac:dyDescent="0.2">
      <c r="A40" s="6">
        <f>'Day 0'!A40</f>
        <v>0</v>
      </c>
      <c r="B40" s="28">
        <v>0</v>
      </c>
      <c r="C40" s="29"/>
      <c r="D40" s="29"/>
      <c r="E40" s="29"/>
      <c r="F40" s="29"/>
      <c r="G40" s="29"/>
      <c r="H40" s="29"/>
      <c r="I40" s="41">
        <f t="shared" si="0"/>
        <v>0</v>
      </c>
    </row>
    <row r="41" spans="1:9" x14ac:dyDescent="0.2">
      <c r="A41" s="6">
        <f>'Day 0'!A41</f>
        <v>0</v>
      </c>
      <c r="B41" s="28">
        <v>0</v>
      </c>
      <c r="C41" s="29"/>
      <c r="D41" s="29"/>
      <c r="E41" s="29"/>
      <c r="F41" s="29"/>
      <c r="G41" s="29"/>
      <c r="H41" s="29"/>
      <c r="I41" s="41">
        <f t="shared" si="0"/>
        <v>0</v>
      </c>
    </row>
    <row r="42" spans="1:9" x14ac:dyDescent="0.2">
      <c r="A42" s="6">
        <f>'Day 0'!A42</f>
        <v>0</v>
      </c>
      <c r="B42" s="28">
        <v>0</v>
      </c>
      <c r="C42" s="29"/>
      <c r="D42" s="29"/>
      <c r="E42" s="29"/>
      <c r="F42" s="29"/>
      <c r="G42" s="29"/>
      <c r="H42" s="29"/>
      <c r="I42" s="41">
        <f t="shared" si="0"/>
        <v>0</v>
      </c>
    </row>
    <row r="43" spans="1:9" x14ac:dyDescent="0.2">
      <c r="A43" s="6">
        <f>'Day 0'!A43</f>
        <v>0</v>
      </c>
      <c r="B43" s="28">
        <v>0</v>
      </c>
      <c r="C43" s="29"/>
      <c r="D43" s="29"/>
      <c r="E43" s="29"/>
      <c r="F43" s="29"/>
      <c r="G43" s="29"/>
      <c r="H43" s="29"/>
      <c r="I43" s="41">
        <f t="shared" si="0"/>
        <v>0</v>
      </c>
    </row>
    <row r="44" spans="1:9" x14ac:dyDescent="0.2">
      <c r="A44" s="6">
        <f>'Day 0'!A44</f>
        <v>0</v>
      </c>
      <c r="B44" s="28">
        <v>0</v>
      </c>
      <c r="C44" s="29"/>
      <c r="D44" s="29"/>
      <c r="E44" s="29"/>
      <c r="F44" s="29"/>
      <c r="G44" s="29"/>
      <c r="H44" s="29"/>
      <c r="I44" s="41">
        <f t="shared" si="0"/>
        <v>0</v>
      </c>
    </row>
    <row r="45" spans="1:9" x14ac:dyDescent="0.2">
      <c r="A45" s="6">
        <f>'Day 0'!A45</f>
        <v>0</v>
      </c>
      <c r="B45" s="28">
        <v>0</v>
      </c>
      <c r="C45" s="29"/>
      <c r="D45" s="29"/>
      <c r="E45" s="29"/>
      <c r="F45" s="29"/>
      <c r="G45" s="29"/>
      <c r="H45" s="29"/>
      <c r="I45" s="41">
        <f t="shared" si="0"/>
        <v>0</v>
      </c>
    </row>
    <row r="46" spans="1:9" x14ac:dyDescent="0.2">
      <c r="A46" s="6">
        <f>'Day 0'!A46</f>
        <v>0</v>
      </c>
      <c r="B46" s="28">
        <v>0</v>
      </c>
      <c r="C46" s="29"/>
      <c r="D46" s="29"/>
      <c r="E46" s="29"/>
      <c r="F46" s="29"/>
      <c r="G46" s="29"/>
      <c r="H46" s="29"/>
      <c r="I46" s="41">
        <f t="shared" si="0"/>
        <v>0</v>
      </c>
    </row>
    <row r="47" spans="1:9" x14ac:dyDescent="0.2">
      <c r="A47" s="6">
        <f>'Day 0'!A47</f>
        <v>0</v>
      </c>
      <c r="B47" s="28">
        <v>0</v>
      </c>
      <c r="C47" s="29"/>
      <c r="D47" s="29"/>
      <c r="E47" s="29"/>
      <c r="F47" s="29"/>
      <c r="G47" s="29"/>
      <c r="H47" s="29"/>
      <c r="I47" s="41">
        <f t="shared" si="0"/>
        <v>0</v>
      </c>
    </row>
    <row r="48" spans="1:9" x14ac:dyDescent="0.2">
      <c r="A48" s="6">
        <f>'Day 0'!A48</f>
        <v>0</v>
      </c>
      <c r="B48" s="28">
        <v>0</v>
      </c>
      <c r="C48" s="29"/>
      <c r="D48" s="29"/>
      <c r="E48" s="29"/>
      <c r="F48" s="29"/>
      <c r="G48" s="29"/>
      <c r="H48" s="29"/>
      <c r="I48" s="41">
        <f t="shared" si="0"/>
        <v>0</v>
      </c>
    </row>
    <row r="49" spans="1:9" x14ac:dyDescent="0.2">
      <c r="A49" s="6">
        <f>'Day 0'!A49</f>
        <v>0</v>
      </c>
      <c r="B49" s="28">
        <v>0</v>
      </c>
      <c r="C49" s="29"/>
      <c r="D49" s="29"/>
      <c r="E49" s="29"/>
      <c r="F49" s="29"/>
      <c r="G49" s="29"/>
      <c r="H49" s="29"/>
      <c r="I49" s="41">
        <f t="shared" si="0"/>
        <v>0</v>
      </c>
    </row>
    <row r="50" spans="1:9" x14ac:dyDescent="0.2">
      <c r="A50" s="6">
        <f>'Day 0'!A50</f>
        <v>0</v>
      </c>
      <c r="B50" s="28">
        <v>0</v>
      </c>
      <c r="C50" s="29"/>
      <c r="D50" s="29"/>
      <c r="E50" s="29"/>
      <c r="F50" s="29"/>
      <c r="G50" s="29"/>
      <c r="H50" s="29"/>
      <c r="I50" s="41">
        <f t="shared" si="0"/>
        <v>0</v>
      </c>
    </row>
    <row r="51" spans="1:9" x14ac:dyDescent="0.2">
      <c r="A51" s="6">
        <f>'Day 0'!A51</f>
        <v>0</v>
      </c>
      <c r="B51" s="28">
        <v>0</v>
      </c>
      <c r="C51" s="29"/>
      <c r="D51" s="29"/>
      <c r="E51" s="29"/>
      <c r="F51" s="29"/>
      <c r="G51" s="29"/>
      <c r="H51" s="29"/>
      <c r="I51" s="41">
        <f t="shared" si="0"/>
        <v>0</v>
      </c>
    </row>
    <row r="52" spans="1:9" x14ac:dyDescent="0.2">
      <c r="A52" s="6">
        <f>'Day 0'!A52</f>
        <v>0</v>
      </c>
      <c r="B52" s="28">
        <v>0</v>
      </c>
      <c r="C52" s="29"/>
      <c r="D52" s="29"/>
      <c r="E52" s="29"/>
      <c r="F52" s="29"/>
      <c r="G52" s="29"/>
      <c r="H52" s="29"/>
      <c r="I52" s="41">
        <f t="shared" si="0"/>
        <v>0</v>
      </c>
    </row>
    <row r="53" spans="1:9" x14ac:dyDescent="0.2">
      <c r="A53" s="6">
        <f>'Day 0'!A53</f>
        <v>0</v>
      </c>
      <c r="B53" s="28">
        <v>0</v>
      </c>
      <c r="C53" s="29"/>
      <c r="D53" s="29"/>
      <c r="E53" s="29"/>
      <c r="F53" s="29"/>
      <c r="G53" s="29"/>
      <c r="H53" s="29"/>
      <c r="I53" s="41">
        <f t="shared" si="0"/>
        <v>0</v>
      </c>
    </row>
    <row r="54" spans="1:9" x14ac:dyDescent="0.2">
      <c r="A54" s="6">
        <f>'Day 0'!A54</f>
        <v>0</v>
      </c>
      <c r="B54" s="28">
        <v>0</v>
      </c>
      <c r="C54" s="29"/>
      <c r="D54" s="29"/>
      <c r="E54" s="29"/>
      <c r="F54" s="29"/>
      <c r="G54" s="29"/>
      <c r="H54" s="29"/>
      <c r="I54" s="41">
        <f t="shared" si="0"/>
        <v>0</v>
      </c>
    </row>
    <row r="55" spans="1:9" x14ac:dyDescent="0.2">
      <c r="A55" s="6">
        <f>'Day 0'!A55</f>
        <v>0</v>
      </c>
      <c r="B55" s="28">
        <v>0</v>
      </c>
      <c r="C55" s="29"/>
      <c r="D55" s="29"/>
      <c r="E55" s="29"/>
      <c r="F55" s="29"/>
      <c r="G55" s="29"/>
      <c r="H55" s="29"/>
      <c r="I55" s="41">
        <f t="shared" si="0"/>
        <v>0</v>
      </c>
    </row>
    <row r="56" spans="1:9" x14ac:dyDescent="0.2">
      <c r="A56" s="6">
        <f>'Day 0'!A56</f>
        <v>0</v>
      </c>
      <c r="B56" s="28">
        <v>0</v>
      </c>
      <c r="C56" s="29"/>
      <c r="D56" s="29"/>
      <c r="E56" s="29"/>
      <c r="F56" s="29"/>
      <c r="G56" s="29"/>
      <c r="H56" s="29"/>
      <c r="I56" s="41">
        <f t="shared" si="0"/>
        <v>0</v>
      </c>
    </row>
    <row r="57" spans="1:9" x14ac:dyDescent="0.2">
      <c r="A57" s="6">
        <f>'Day 0'!A57</f>
        <v>0</v>
      </c>
      <c r="B57" s="28">
        <v>0</v>
      </c>
      <c r="C57" s="29"/>
      <c r="D57" s="29"/>
      <c r="E57" s="29"/>
      <c r="F57" s="29"/>
      <c r="G57" s="29"/>
      <c r="H57" s="29"/>
      <c r="I57" s="41">
        <f t="shared" si="0"/>
        <v>0</v>
      </c>
    </row>
    <row r="58" spans="1:9" x14ac:dyDescent="0.2">
      <c r="A58" s="6">
        <f>'Day 0'!A58</f>
        <v>0</v>
      </c>
      <c r="B58" s="28">
        <v>0</v>
      </c>
      <c r="C58" s="29"/>
      <c r="D58" s="29"/>
      <c r="E58" s="29"/>
      <c r="F58" s="29"/>
      <c r="G58" s="29"/>
      <c r="H58" s="29"/>
      <c r="I58" s="41">
        <f t="shared" si="0"/>
        <v>0</v>
      </c>
    </row>
    <row r="59" spans="1:9" x14ac:dyDescent="0.2">
      <c r="A59" s="6">
        <f>'Day 0'!A59</f>
        <v>0</v>
      </c>
      <c r="B59" s="28">
        <v>0</v>
      </c>
      <c r="C59" s="29"/>
      <c r="D59" s="29"/>
      <c r="E59" s="29"/>
      <c r="F59" s="29"/>
      <c r="G59" s="29"/>
      <c r="H59" s="29"/>
      <c r="I59" s="41">
        <f t="shared" si="0"/>
        <v>0</v>
      </c>
    </row>
    <row r="60" spans="1:9" x14ac:dyDescent="0.2">
      <c r="A60" s="6">
        <f>'Day 0'!A60</f>
        <v>0</v>
      </c>
      <c r="B60" s="28">
        <v>0</v>
      </c>
      <c r="C60" s="29"/>
      <c r="D60" s="29"/>
      <c r="E60" s="29"/>
      <c r="F60" s="29"/>
      <c r="G60" s="29"/>
      <c r="H60" s="29"/>
      <c r="I60" s="41">
        <f t="shared" si="0"/>
        <v>0</v>
      </c>
    </row>
    <row r="61" spans="1:9" x14ac:dyDescent="0.2">
      <c r="A61" s="6">
        <f>'Day 0'!A61</f>
        <v>0</v>
      </c>
      <c r="B61" s="28">
        <v>0</v>
      </c>
      <c r="C61" s="29"/>
      <c r="D61" s="29"/>
      <c r="E61" s="29"/>
      <c r="F61" s="29"/>
      <c r="G61" s="29"/>
      <c r="H61" s="29"/>
      <c r="I61" s="41">
        <f t="shared" si="0"/>
        <v>0</v>
      </c>
    </row>
    <row r="62" spans="1:9" x14ac:dyDescent="0.2">
      <c r="A62" s="6">
        <f>'Day 0'!A62</f>
        <v>0</v>
      </c>
      <c r="B62" s="28">
        <v>0</v>
      </c>
      <c r="C62" s="29"/>
      <c r="D62" s="29"/>
      <c r="E62" s="29"/>
      <c r="F62" s="29"/>
      <c r="G62" s="29"/>
      <c r="H62" s="29"/>
      <c r="I62" s="41">
        <f t="shared" si="0"/>
        <v>0</v>
      </c>
    </row>
    <row r="63" spans="1:9" x14ac:dyDescent="0.2">
      <c r="A63" s="6">
        <f>'Day 0'!A63</f>
        <v>0</v>
      </c>
      <c r="B63" s="28">
        <v>0</v>
      </c>
      <c r="C63" s="29"/>
      <c r="D63" s="29"/>
      <c r="E63" s="29"/>
      <c r="F63" s="29"/>
      <c r="G63" s="29"/>
      <c r="H63" s="29"/>
      <c r="I63" s="41">
        <f t="shared" si="0"/>
        <v>0</v>
      </c>
    </row>
    <row r="64" spans="1:9" x14ac:dyDescent="0.2">
      <c r="A64" s="6">
        <f>'Day 0'!A64</f>
        <v>0</v>
      </c>
      <c r="B64" s="28">
        <v>0</v>
      </c>
      <c r="C64" s="29"/>
      <c r="D64" s="29"/>
      <c r="E64" s="29"/>
      <c r="F64" s="29"/>
      <c r="G64" s="29"/>
      <c r="H64" s="29"/>
      <c r="I64" s="41">
        <f t="shared" si="0"/>
        <v>0</v>
      </c>
    </row>
    <row r="65" spans="1:9" x14ac:dyDescent="0.2">
      <c r="A65" s="6">
        <f>'Day 0'!A65</f>
        <v>0</v>
      </c>
      <c r="B65" s="28">
        <v>0</v>
      </c>
      <c r="C65" s="29"/>
      <c r="D65" s="29"/>
      <c r="E65" s="29"/>
      <c r="F65" s="29"/>
      <c r="G65" s="29"/>
      <c r="H65" s="29"/>
      <c r="I65" s="41">
        <f t="shared" si="0"/>
        <v>0</v>
      </c>
    </row>
    <row r="66" spans="1:9" x14ac:dyDescent="0.2">
      <c r="A66" s="6">
        <f>'Day 0'!A66</f>
        <v>0</v>
      </c>
      <c r="B66" s="28">
        <v>0</v>
      </c>
      <c r="C66" s="29"/>
      <c r="D66" s="29"/>
      <c r="E66" s="29"/>
      <c r="F66" s="29"/>
      <c r="G66" s="29"/>
      <c r="H66" s="29"/>
      <c r="I66" s="41">
        <f t="shared" si="0"/>
        <v>0</v>
      </c>
    </row>
    <row r="67" spans="1:9" x14ac:dyDescent="0.2">
      <c r="A67" s="6">
        <f>'Day 0'!A67</f>
        <v>0</v>
      </c>
      <c r="B67" s="28">
        <v>0</v>
      </c>
      <c r="C67" s="29"/>
      <c r="D67" s="29"/>
      <c r="E67" s="29"/>
      <c r="F67" s="29"/>
      <c r="G67" s="29"/>
      <c r="H67" s="29"/>
      <c r="I67" s="41">
        <f t="shared" si="0"/>
        <v>0</v>
      </c>
    </row>
    <row r="68" spans="1:9" x14ac:dyDescent="0.2">
      <c r="A68" s="6">
        <f>'Day 0'!A68</f>
        <v>0</v>
      </c>
      <c r="B68" s="28">
        <v>0</v>
      </c>
      <c r="C68" s="29"/>
      <c r="D68" s="29"/>
      <c r="E68" s="29"/>
      <c r="F68" s="29"/>
      <c r="G68" s="29"/>
      <c r="H68" s="29"/>
      <c r="I68" s="41">
        <f t="shared" ref="I68:I103" si="1">AVERAGE(B68:H68)</f>
        <v>0</v>
      </c>
    </row>
    <row r="69" spans="1:9" x14ac:dyDescent="0.2">
      <c r="A69" s="6">
        <f>'Day 0'!A69</f>
        <v>0</v>
      </c>
      <c r="B69" s="28">
        <v>0</v>
      </c>
      <c r="C69" s="29"/>
      <c r="D69" s="29"/>
      <c r="E69" s="29"/>
      <c r="F69" s="29"/>
      <c r="G69" s="29"/>
      <c r="H69" s="29"/>
      <c r="I69" s="41">
        <f t="shared" si="1"/>
        <v>0</v>
      </c>
    </row>
    <row r="70" spans="1:9" x14ac:dyDescent="0.2">
      <c r="A70" s="6">
        <f>'Day 0'!A70</f>
        <v>0</v>
      </c>
      <c r="B70" s="28">
        <v>0</v>
      </c>
      <c r="C70" s="29"/>
      <c r="D70" s="29"/>
      <c r="E70" s="29"/>
      <c r="F70" s="29"/>
      <c r="G70" s="29"/>
      <c r="H70" s="29"/>
      <c r="I70" s="41">
        <f t="shared" si="1"/>
        <v>0</v>
      </c>
    </row>
    <row r="71" spans="1:9" x14ac:dyDescent="0.2">
      <c r="A71" s="6">
        <f>'Day 0'!A71</f>
        <v>0</v>
      </c>
      <c r="B71" s="28">
        <v>0</v>
      </c>
      <c r="C71" s="29"/>
      <c r="D71" s="29"/>
      <c r="E71" s="29"/>
      <c r="F71" s="29"/>
      <c r="G71" s="29"/>
      <c r="H71" s="29"/>
      <c r="I71" s="41">
        <f t="shared" si="1"/>
        <v>0</v>
      </c>
    </row>
    <row r="72" spans="1:9" x14ac:dyDescent="0.2">
      <c r="A72" s="6">
        <f>'Day 0'!A72</f>
        <v>0</v>
      </c>
      <c r="B72" s="28">
        <v>0</v>
      </c>
      <c r="C72" s="29"/>
      <c r="D72" s="29"/>
      <c r="E72" s="29"/>
      <c r="F72" s="29"/>
      <c r="G72" s="29"/>
      <c r="H72" s="29"/>
      <c r="I72" s="41">
        <f t="shared" si="1"/>
        <v>0</v>
      </c>
    </row>
    <row r="73" spans="1:9" x14ac:dyDescent="0.2">
      <c r="A73" s="6">
        <f>'Day 0'!A73</f>
        <v>0</v>
      </c>
      <c r="B73" s="28">
        <v>0</v>
      </c>
      <c r="C73" s="29"/>
      <c r="D73" s="29"/>
      <c r="E73" s="29"/>
      <c r="F73" s="29"/>
      <c r="G73" s="29"/>
      <c r="H73" s="29"/>
      <c r="I73" s="41">
        <f t="shared" si="1"/>
        <v>0</v>
      </c>
    </row>
    <row r="74" spans="1:9" x14ac:dyDescent="0.2">
      <c r="A74" s="6">
        <f>'Day 0'!A74</f>
        <v>0</v>
      </c>
      <c r="B74" s="28">
        <v>0</v>
      </c>
      <c r="C74" s="29"/>
      <c r="D74" s="29"/>
      <c r="E74" s="29"/>
      <c r="F74" s="29"/>
      <c r="G74" s="29"/>
      <c r="H74" s="29"/>
      <c r="I74" s="41">
        <f t="shared" si="1"/>
        <v>0</v>
      </c>
    </row>
    <row r="75" spans="1:9" x14ac:dyDescent="0.2">
      <c r="A75" s="6">
        <f>'Day 0'!A75</f>
        <v>0</v>
      </c>
      <c r="B75" s="28">
        <v>0</v>
      </c>
      <c r="C75" s="29"/>
      <c r="D75" s="29"/>
      <c r="E75" s="29"/>
      <c r="F75" s="29"/>
      <c r="G75" s="29"/>
      <c r="H75" s="29"/>
      <c r="I75" s="41">
        <f t="shared" si="1"/>
        <v>0</v>
      </c>
    </row>
    <row r="76" spans="1:9" x14ac:dyDescent="0.2">
      <c r="A76" s="6">
        <f>'Day 0'!A76</f>
        <v>0</v>
      </c>
      <c r="B76" s="28">
        <v>0</v>
      </c>
      <c r="C76" s="29"/>
      <c r="D76" s="29"/>
      <c r="E76" s="29"/>
      <c r="F76" s="29"/>
      <c r="G76" s="29"/>
      <c r="H76" s="29"/>
      <c r="I76" s="41">
        <f t="shared" si="1"/>
        <v>0</v>
      </c>
    </row>
    <row r="77" spans="1:9" x14ac:dyDescent="0.2">
      <c r="A77" s="6">
        <f>'Day 0'!A77</f>
        <v>0</v>
      </c>
      <c r="B77" s="28">
        <v>0</v>
      </c>
      <c r="C77" s="29"/>
      <c r="D77" s="29"/>
      <c r="E77" s="29"/>
      <c r="F77" s="29"/>
      <c r="G77" s="29"/>
      <c r="H77" s="29"/>
      <c r="I77" s="41">
        <f t="shared" si="1"/>
        <v>0</v>
      </c>
    </row>
    <row r="78" spans="1:9" x14ac:dyDescent="0.2">
      <c r="A78" s="6">
        <f>'Day 0'!A78</f>
        <v>0</v>
      </c>
      <c r="B78" s="28">
        <v>0</v>
      </c>
      <c r="C78" s="29"/>
      <c r="D78" s="29"/>
      <c r="E78" s="29"/>
      <c r="F78" s="29"/>
      <c r="G78" s="29"/>
      <c r="H78" s="29"/>
      <c r="I78" s="41">
        <f t="shared" si="1"/>
        <v>0</v>
      </c>
    </row>
    <row r="79" spans="1:9" x14ac:dyDescent="0.2">
      <c r="A79" s="6">
        <f>'Day 0'!A79</f>
        <v>0</v>
      </c>
      <c r="B79" s="28">
        <v>0</v>
      </c>
      <c r="C79" s="29"/>
      <c r="D79" s="29"/>
      <c r="E79" s="29"/>
      <c r="F79" s="29"/>
      <c r="G79" s="29"/>
      <c r="H79" s="29"/>
      <c r="I79" s="41">
        <f t="shared" si="1"/>
        <v>0</v>
      </c>
    </row>
    <row r="80" spans="1:9" x14ac:dyDescent="0.2">
      <c r="A80" s="6">
        <f>'Day 0'!A80</f>
        <v>0</v>
      </c>
      <c r="B80" s="28">
        <v>0</v>
      </c>
      <c r="C80" s="29"/>
      <c r="D80" s="29"/>
      <c r="E80" s="29"/>
      <c r="F80" s="29"/>
      <c r="G80" s="29"/>
      <c r="H80" s="29"/>
      <c r="I80" s="41">
        <f t="shared" si="1"/>
        <v>0</v>
      </c>
    </row>
    <row r="81" spans="1:9" x14ac:dyDescent="0.2">
      <c r="A81" s="6">
        <f>'Day 0'!A81</f>
        <v>0</v>
      </c>
      <c r="B81" s="28">
        <v>0</v>
      </c>
      <c r="C81" s="29"/>
      <c r="D81" s="29"/>
      <c r="E81" s="29"/>
      <c r="F81" s="29"/>
      <c r="G81" s="29"/>
      <c r="H81" s="29"/>
      <c r="I81" s="41">
        <f t="shared" si="1"/>
        <v>0</v>
      </c>
    </row>
    <row r="82" spans="1:9" x14ac:dyDescent="0.2">
      <c r="A82" s="6">
        <f>'Day 0'!A82</f>
        <v>0</v>
      </c>
      <c r="B82" s="28">
        <v>0</v>
      </c>
      <c r="C82" s="29"/>
      <c r="D82" s="29"/>
      <c r="E82" s="29"/>
      <c r="F82" s="29"/>
      <c r="G82" s="29"/>
      <c r="H82" s="29"/>
      <c r="I82" s="41">
        <f t="shared" si="1"/>
        <v>0</v>
      </c>
    </row>
    <row r="83" spans="1:9" x14ac:dyDescent="0.2">
      <c r="A83" s="6">
        <f>'Day 0'!A83</f>
        <v>0</v>
      </c>
      <c r="B83" s="28">
        <v>0</v>
      </c>
      <c r="C83" s="29"/>
      <c r="D83" s="29"/>
      <c r="E83" s="29"/>
      <c r="F83" s="29"/>
      <c r="G83" s="29"/>
      <c r="H83" s="29"/>
      <c r="I83" s="41">
        <f t="shared" si="1"/>
        <v>0</v>
      </c>
    </row>
    <row r="84" spans="1:9" x14ac:dyDescent="0.2">
      <c r="A84" s="6">
        <f>'Day 0'!A84</f>
        <v>0</v>
      </c>
      <c r="B84" s="28">
        <v>0</v>
      </c>
      <c r="C84" s="29"/>
      <c r="D84" s="29"/>
      <c r="E84" s="29"/>
      <c r="F84" s="29"/>
      <c r="G84" s="29"/>
      <c r="H84" s="29"/>
      <c r="I84" s="41">
        <f t="shared" si="1"/>
        <v>0</v>
      </c>
    </row>
    <row r="85" spans="1:9" x14ac:dyDescent="0.2">
      <c r="A85" s="6">
        <f>'Day 0'!A85</f>
        <v>0</v>
      </c>
      <c r="B85" s="28">
        <v>0</v>
      </c>
      <c r="C85" s="29"/>
      <c r="D85" s="29"/>
      <c r="E85" s="29"/>
      <c r="F85" s="29"/>
      <c r="G85" s="29"/>
      <c r="H85" s="29"/>
      <c r="I85" s="41">
        <f t="shared" si="1"/>
        <v>0</v>
      </c>
    </row>
    <row r="86" spans="1:9" x14ac:dyDescent="0.2">
      <c r="A86" s="6">
        <f>'Day 0'!A86</f>
        <v>0</v>
      </c>
      <c r="B86" s="28">
        <v>0</v>
      </c>
      <c r="C86" s="29"/>
      <c r="D86" s="29"/>
      <c r="E86" s="29"/>
      <c r="F86" s="29"/>
      <c r="G86" s="29"/>
      <c r="H86" s="29"/>
      <c r="I86" s="41">
        <f t="shared" si="1"/>
        <v>0</v>
      </c>
    </row>
    <row r="87" spans="1:9" x14ac:dyDescent="0.2">
      <c r="A87" s="6">
        <f>'Day 0'!A87</f>
        <v>0</v>
      </c>
      <c r="B87" s="28">
        <v>0</v>
      </c>
      <c r="C87" s="29"/>
      <c r="D87" s="29"/>
      <c r="E87" s="29"/>
      <c r="F87" s="29"/>
      <c r="G87" s="29"/>
      <c r="H87" s="29"/>
      <c r="I87" s="41">
        <f t="shared" si="1"/>
        <v>0</v>
      </c>
    </row>
    <row r="88" spans="1:9" x14ac:dyDescent="0.2">
      <c r="A88" s="6">
        <f>'Day 0'!A88</f>
        <v>0</v>
      </c>
      <c r="B88" s="28">
        <v>0</v>
      </c>
      <c r="C88" s="29"/>
      <c r="D88" s="29"/>
      <c r="E88" s="29"/>
      <c r="F88" s="29"/>
      <c r="G88" s="29"/>
      <c r="H88" s="29"/>
      <c r="I88" s="41">
        <f t="shared" si="1"/>
        <v>0</v>
      </c>
    </row>
    <row r="89" spans="1:9" x14ac:dyDescent="0.2">
      <c r="A89" s="6">
        <f>'Day 0'!A89</f>
        <v>0</v>
      </c>
      <c r="B89" s="28">
        <v>0</v>
      </c>
      <c r="C89" s="29"/>
      <c r="D89" s="29"/>
      <c r="E89" s="29"/>
      <c r="F89" s="29"/>
      <c r="G89" s="29"/>
      <c r="H89" s="29"/>
      <c r="I89" s="41">
        <f t="shared" si="1"/>
        <v>0</v>
      </c>
    </row>
    <row r="90" spans="1:9" x14ac:dyDescent="0.2">
      <c r="A90" s="6">
        <f>'Day 0'!A90</f>
        <v>0</v>
      </c>
      <c r="B90" s="28">
        <v>0</v>
      </c>
      <c r="C90" s="29"/>
      <c r="D90" s="29"/>
      <c r="E90" s="29"/>
      <c r="F90" s="29"/>
      <c r="G90" s="29"/>
      <c r="H90" s="29"/>
      <c r="I90" s="41">
        <f t="shared" si="1"/>
        <v>0</v>
      </c>
    </row>
    <row r="91" spans="1:9" x14ac:dyDescent="0.2">
      <c r="A91" s="6">
        <f>'Day 0'!A91</f>
        <v>0</v>
      </c>
      <c r="B91" s="28">
        <v>0</v>
      </c>
      <c r="C91" s="29"/>
      <c r="D91" s="29"/>
      <c r="E91" s="29"/>
      <c r="F91" s="29"/>
      <c r="G91" s="29"/>
      <c r="H91" s="29"/>
      <c r="I91" s="41">
        <f t="shared" si="1"/>
        <v>0</v>
      </c>
    </row>
    <row r="92" spans="1:9" x14ac:dyDescent="0.2">
      <c r="A92" s="6">
        <f>'Day 0'!A92</f>
        <v>0</v>
      </c>
      <c r="B92" s="28">
        <v>0</v>
      </c>
      <c r="C92" s="29"/>
      <c r="D92" s="29"/>
      <c r="E92" s="29"/>
      <c r="F92" s="29"/>
      <c r="G92" s="29"/>
      <c r="H92" s="29"/>
      <c r="I92" s="41">
        <f t="shared" si="1"/>
        <v>0</v>
      </c>
    </row>
    <row r="93" spans="1:9" x14ac:dyDescent="0.2">
      <c r="A93" s="6">
        <f>'Day 0'!A93</f>
        <v>0</v>
      </c>
      <c r="B93" s="28">
        <v>0</v>
      </c>
      <c r="C93" s="29"/>
      <c r="D93" s="29"/>
      <c r="E93" s="29"/>
      <c r="F93" s="29"/>
      <c r="G93" s="29"/>
      <c r="H93" s="29"/>
      <c r="I93" s="41">
        <f t="shared" si="1"/>
        <v>0</v>
      </c>
    </row>
    <row r="94" spans="1:9" x14ac:dyDescent="0.2">
      <c r="A94" s="6">
        <f>'Day 0'!A94</f>
        <v>0</v>
      </c>
      <c r="B94" s="28">
        <v>0</v>
      </c>
      <c r="C94" s="29"/>
      <c r="D94" s="29"/>
      <c r="E94" s="29"/>
      <c r="F94" s="29"/>
      <c r="G94" s="29"/>
      <c r="H94" s="29"/>
      <c r="I94" s="41">
        <f t="shared" si="1"/>
        <v>0</v>
      </c>
    </row>
    <row r="95" spans="1:9" x14ac:dyDescent="0.2">
      <c r="A95" s="6">
        <f>'Day 0'!A95</f>
        <v>0</v>
      </c>
      <c r="B95" s="28">
        <v>0</v>
      </c>
      <c r="C95" s="29"/>
      <c r="D95" s="29"/>
      <c r="E95" s="29"/>
      <c r="F95" s="29"/>
      <c r="G95" s="29"/>
      <c r="H95" s="29"/>
      <c r="I95" s="41">
        <f t="shared" si="1"/>
        <v>0</v>
      </c>
    </row>
    <row r="96" spans="1:9" x14ac:dyDescent="0.2">
      <c r="A96" s="6">
        <f>'Day 0'!A96</f>
        <v>0</v>
      </c>
      <c r="B96" s="28">
        <v>0</v>
      </c>
      <c r="C96" s="29"/>
      <c r="D96" s="29"/>
      <c r="E96" s="29"/>
      <c r="F96" s="29"/>
      <c r="G96" s="29"/>
      <c r="H96" s="29"/>
      <c r="I96" s="41">
        <f t="shared" si="1"/>
        <v>0</v>
      </c>
    </row>
    <row r="97" spans="1:9" x14ac:dyDescent="0.2">
      <c r="A97" s="6">
        <f>'Day 0'!A97</f>
        <v>0</v>
      </c>
      <c r="B97" s="28">
        <v>0</v>
      </c>
      <c r="C97" s="29"/>
      <c r="D97" s="29"/>
      <c r="E97" s="29"/>
      <c r="F97" s="29"/>
      <c r="G97" s="29"/>
      <c r="H97" s="29"/>
      <c r="I97" s="41">
        <f t="shared" si="1"/>
        <v>0</v>
      </c>
    </row>
    <row r="98" spans="1:9" x14ac:dyDescent="0.2">
      <c r="A98" s="6">
        <f>'Day 0'!A98</f>
        <v>0</v>
      </c>
      <c r="B98" s="28">
        <v>0</v>
      </c>
      <c r="C98" s="29"/>
      <c r="D98" s="29"/>
      <c r="E98" s="29"/>
      <c r="F98" s="29"/>
      <c r="G98" s="29"/>
      <c r="H98" s="29"/>
      <c r="I98" s="41">
        <f t="shared" si="1"/>
        <v>0</v>
      </c>
    </row>
    <row r="99" spans="1:9" x14ac:dyDescent="0.2">
      <c r="A99" s="6">
        <f>'Day 0'!A99</f>
        <v>0</v>
      </c>
      <c r="B99" s="28">
        <v>0</v>
      </c>
      <c r="C99" s="29"/>
      <c r="D99" s="29"/>
      <c r="E99" s="29"/>
      <c r="F99" s="29"/>
      <c r="G99" s="29"/>
      <c r="H99" s="29"/>
      <c r="I99" s="41">
        <f t="shared" si="1"/>
        <v>0</v>
      </c>
    </row>
    <row r="100" spans="1:9" x14ac:dyDescent="0.2">
      <c r="A100" s="6">
        <f>'Day 0'!A100</f>
        <v>0</v>
      </c>
      <c r="B100" s="28">
        <v>0</v>
      </c>
      <c r="C100" s="29"/>
      <c r="D100" s="29"/>
      <c r="E100" s="29"/>
      <c r="F100" s="29"/>
      <c r="G100" s="29"/>
      <c r="H100" s="29"/>
      <c r="I100" s="41">
        <f t="shared" si="1"/>
        <v>0</v>
      </c>
    </row>
    <row r="101" spans="1:9" x14ac:dyDescent="0.2">
      <c r="A101" s="6">
        <f>'Day 0'!A101</f>
        <v>0</v>
      </c>
      <c r="B101" s="28">
        <v>0</v>
      </c>
      <c r="C101" s="29"/>
      <c r="D101" s="29"/>
      <c r="E101" s="29"/>
      <c r="F101" s="29"/>
      <c r="G101" s="29"/>
      <c r="H101" s="29"/>
      <c r="I101" s="41">
        <f t="shared" si="1"/>
        <v>0</v>
      </c>
    </row>
    <row r="102" spans="1:9" x14ac:dyDescent="0.2">
      <c r="A102" s="6">
        <f>'Day 0'!A102</f>
        <v>0</v>
      </c>
      <c r="B102" s="28">
        <v>0</v>
      </c>
      <c r="C102" s="29"/>
      <c r="D102" s="29"/>
      <c r="E102" s="29"/>
      <c r="F102" s="29"/>
      <c r="G102" s="29"/>
      <c r="H102" s="29"/>
      <c r="I102" s="41">
        <f t="shared" si="1"/>
        <v>0</v>
      </c>
    </row>
    <row r="103" spans="1:9" ht="15.75" thickBot="1" x14ac:dyDescent="0.25">
      <c r="A103" s="10">
        <f>'Day 0'!A103</f>
        <v>0</v>
      </c>
      <c r="B103" s="31">
        <v>0</v>
      </c>
      <c r="C103" s="32"/>
      <c r="D103" s="32"/>
      <c r="E103" s="32"/>
      <c r="F103" s="32"/>
      <c r="G103" s="32"/>
      <c r="H103" s="32"/>
      <c r="I103" s="42">
        <f t="shared" si="1"/>
        <v>0</v>
      </c>
    </row>
  </sheetData>
  <sheetProtection password="EC72" sheet="1" objects="1" scenarios="1"/>
  <mergeCells count="1">
    <mergeCell ref="C2:I2"/>
  </mergeCells>
  <phoneticPr fontId="1"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B4" sqref="B4:B103"/>
    </sheetView>
  </sheetViews>
  <sheetFormatPr defaultRowHeight="15" x14ac:dyDescent="0.2"/>
  <cols>
    <col min="1" max="1" width="11" bestFit="1" customWidth="1"/>
  </cols>
  <sheetData>
    <row r="1" spans="1:9" ht="16.5" thickBot="1" x14ac:dyDescent="0.3">
      <c r="A1" s="3" t="s">
        <v>52</v>
      </c>
    </row>
    <row r="2" spans="1:9" ht="15.75" x14ac:dyDescent="0.25">
      <c r="A2" s="5"/>
      <c r="B2" s="18" t="s">
        <v>56</v>
      </c>
      <c r="C2" s="185"/>
      <c r="D2" s="185"/>
      <c r="E2" s="185"/>
      <c r="F2" s="185"/>
      <c r="G2" s="185"/>
      <c r="H2" s="185"/>
      <c r="I2" s="186"/>
    </row>
    <row r="3" spans="1:9" ht="16.5" thickBot="1" x14ac:dyDescent="0.3">
      <c r="A3" s="6" t="s">
        <v>2</v>
      </c>
      <c r="B3" s="19">
        <v>1</v>
      </c>
      <c r="C3" s="20">
        <v>2</v>
      </c>
      <c r="D3" s="20">
        <v>3</v>
      </c>
      <c r="E3" s="20">
        <v>4</v>
      </c>
      <c r="F3" s="20">
        <v>5</v>
      </c>
      <c r="G3" s="20">
        <v>6</v>
      </c>
      <c r="H3" s="20">
        <v>7</v>
      </c>
      <c r="I3" s="43" t="s">
        <v>3</v>
      </c>
    </row>
    <row r="4" spans="1:9" x14ac:dyDescent="0.2">
      <c r="A4" s="6" t="str">
        <f>'Day 0'!A4</f>
        <v>Emamectin B.</v>
      </c>
      <c r="B4" s="25">
        <v>0</v>
      </c>
      <c r="C4" s="26"/>
      <c r="D4" s="26"/>
      <c r="E4" s="26"/>
      <c r="F4" s="26"/>
      <c r="G4" s="26"/>
      <c r="H4" s="26"/>
      <c r="I4" s="39">
        <f t="shared" ref="I4:I67" si="0">AVERAGE(B4:H4)</f>
        <v>0</v>
      </c>
    </row>
    <row r="5" spans="1:9" x14ac:dyDescent="0.2">
      <c r="A5" s="6">
        <f>'Day 0'!A5</f>
        <v>0</v>
      </c>
      <c r="B5" s="28">
        <v>0</v>
      </c>
      <c r="C5" s="29"/>
      <c r="D5" s="29"/>
      <c r="E5" s="29"/>
      <c r="F5" s="29"/>
      <c r="G5" s="29"/>
      <c r="H5" s="29"/>
      <c r="I5" s="40">
        <f t="shared" si="0"/>
        <v>0</v>
      </c>
    </row>
    <row r="6" spans="1:9" x14ac:dyDescent="0.2">
      <c r="A6" s="6">
        <f>'Day 0'!A6</f>
        <v>0</v>
      </c>
      <c r="B6" s="28">
        <v>0</v>
      </c>
      <c r="C6" s="29"/>
      <c r="D6" s="29"/>
      <c r="E6" s="29"/>
      <c r="F6" s="29"/>
      <c r="G6" s="29"/>
      <c r="H6" s="29"/>
      <c r="I6" s="40">
        <f t="shared" si="0"/>
        <v>0</v>
      </c>
    </row>
    <row r="7" spans="1:9" x14ac:dyDescent="0.2">
      <c r="A7" s="6">
        <f>'Day 0'!A7</f>
        <v>0</v>
      </c>
      <c r="B7" s="28">
        <v>0</v>
      </c>
      <c r="C7" s="29"/>
      <c r="D7" s="29"/>
      <c r="E7" s="29"/>
      <c r="F7" s="29"/>
      <c r="G7" s="29"/>
      <c r="H7" s="29"/>
      <c r="I7" s="40">
        <f t="shared" si="0"/>
        <v>0</v>
      </c>
    </row>
    <row r="8" spans="1:9" x14ac:dyDescent="0.2">
      <c r="A8" s="6">
        <f>'Day 0'!A8</f>
        <v>0</v>
      </c>
      <c r="B8" s="28">
        <v>0</v>
      </c>
      <c r="C8" s="29"/>
      <c r="D8" s="29"/>
      <c r="E8" s="29"/>
      <c r="F8" s="29"/>
      <c r="G8" s="29"/>
      <c r="H8" s="29"/>
      <c r="I8" s="40">
        <f t="shared" si="0"/>
        <v>0</v>
      </c>
    </row>
    <row r="9" spans="1:9" x14ac:dyDescent="0.2">
      <c r="A9" s="6">
        <f>'Day 0'!A9</f>
        <v>0</v>
      </c>
      <c r="B9" s="28">
        <v>0</v>
      </c>
      <c r="C9" s="29"/>
      <c r="D9" s="29"/>
      <c r="E9" s="29"/>
      <c r="F9" s="29"/>
      <c r="G9" s="29"/>
      <c r="H9" s="29"/>
      <c r="I9" s="40">
        <f t="shared" si="0"/>
        <v>0</v>
      </c>
    </row>
    <row r="10" spans="1:9" x14ac:dyDescent="0.2">
      <c r="A10" s="6">
        <f>'Day 0'!A10</f>
        <v>0</v>
      </c>
      <c r="B10" s="28">
        <v>0</v>
      </c>
      <c r="C10" s="29"/>
      <c r="D10" s="29"/>
      <c r="E10" s="29"/>
      <c r="F10" s="29"/>
      <c r="G10" s="29"/>
      <c r="H10" s="29"/>
      <c r="I10" s="40">
        <f t="shared" si="0"/>
        <v>0</v>
      </c>
    </row>
    <row r="11" spans="1:9" x14ac:dyDescent="0.2">
      <c r="A11" s="6">
        <f>'Day 0'!A11</f>
        <v>0</v>
      </c>
      <c r="B11" s="28">
        <v>0</v>
      </c>
      <c r="C11" s="29"/>
      <c r="D11" s="29"/>
      <c r="E11" s="29"/>
      <c r="F11" s="29"/>
      <c r="G11" s="29"/>
      <c r="H11" s="29"/>
      <c r="I11" s="41">
        <f t="shared" si="0"/>
        <v>0</v>
      </c>
    </row>
    <row r="12" spans="1:9" x14ac:dyDescent="0.2">
      <c r="A12" s="6">
        <f>'Day 0'!A12</f>
        <v>0</v>
      </c>
      <c r="B12" s="28">
        <v>0</v>
      </c>
      <c r="C12" s="29"/>
      <c r="D12" s="29"/>
      <c r="E12" s="29"/>
      <c r="F12" s="29"/>
      <c r="G12" s="29"/>
      <c r="H12" s="29"/>
      <c r="I12" s="41">
        <f t="shared" si="0"/>
        <v>0</v>
      </c>
    </row>
    <row r="13" spans="1:9" x14ac:dyDescent="0.2">
      <c r="A13" s="6">
        <f>'Day 0'!A13</f>
        <v>0</v>
      </c>
      <c r="B13" s="28">
        <v>0</v>
      </c>
      <c r="C13" s="29"/>
      <c r="D13" s="29"/>
      <c r="E13" s="29"/>
      <c r="F13" s="29"/>
      <c r="G13" s="29"/>
      <c r="H13" s="29"/>
      <c r="I13" s="41">
        <f t="shared" si="0"/>
        <v>0</v>
      </c>
    </row>
    <row r="14" spans="1:9" x14ac:dyDescent="0.2">
      <c r="A14" s="6">
        <f>'Day 0'!A14</f>
        <v>0</v>
      </c>
      <c r="B14" s="28">
        <v>0</v>
      </c>
      <c r="C14" s="29"/>
      <c r="D14" s="29"/>
      <c r="E14" s="29"/>
      <c r="F14" s="29"/>
      <c r="G14" s="29"/>
      <c r="H14" s="29"/>
      <c r="I14" s="41">
        <f t="shared" si="0"/>
        <v>0</v>
      </c>
    </row>
    <row r="15" spans="1:9" x14ac:dyDescent="0.2">
      <c r="A15" s="6">
        <f>'Day 0'!A15</f>
        <v>0</v>
      </c>
      <c r="B15" s="28">
        <v>0</v>
      </c>
      <c r="C15" s="29"/>
      <c r="D15" s="29"/>
      <c r="E15" s="29"/>
      <c r="F15" s="29"/>
      <c r="G15" s="29"/>
      <c r="H15" s="29"/>
      <c r="I15" s="41">
        <f t="shared" si="0"/>
        <v>0</v>
      </c>
    </row>
    <row r="16" spans="1:9" x14ac:dyDescent="0.2">
      <c r="A16" s="6">
        <f>'Day 0'!A16</f>
        <v>0</v>
      </c>
      <c r="B16" s="28">
        <v>0</v>
      </c>
      <c r="C16" s="29"/>
      <c r="D16" s="29"/>
      <c r="E16" s="29"/>
      <c r="F16" s="29"/>
      <c r="G16" s="29"/>
      <c r="H16" s="29"/>
      <c r="I16" s="41">
        <f t="shared" si="0"/>
        <v>0</v>
      </c>
    </row>
    <row r="17" spans="1:9" x14ac:dyDescent="0.2">
      <c r="A17" s="6">
        <f>'Day 0'!A17</f>
        <v>0</v>
      </c>
      <c r="B17" s="28">
        <v>0</v>
      </c>
      <c r="C17" s="29"/>
      <c r="D17" s="29"/>
      <c r="E17" s="29"/>
      <c r="F17" s="29"/>
      <c r="G17" s="29"/>
      <c r="H17" s="29"/>
      <c r="I17" s="41">
        <f t="shared" si="0"/>
        <v>0</v>
      </c>
    </row>
    <row r="18" spans="1:9" x14ac:dyDescent="0.2">
      <c r="A18" s="6">
        <f>'Day 0'!A18</f>
        <v>0</v>
      </c>
      <c r="B18" s="28">
        <v>0</v>
      </c>
      <c r="C18" s="29"/>
      <c r="D18" s="29"/>
      <c r="E18" s="29"/>
      <c r="F18" s="29"/>
      <c r="G18" s="29"/>
      <c r="H18" s="29"/>
      <c r="I18" s="41">
        <f t="shared" si="0"/>
        <v>0</v>
      </c>
    </row>
    <row r="19" spans="1:9" x14ac:dyDescent="0.2">
      <c r="A19" s="6">
        <f>'Day 0'!A19</f>
        <v>0</v>
      </c>
      <c r="B19" s="28">
        <v>0</v>
      </c>
      <c r="C19" s="29"/>
      <c r="D19" s="29"/>
      <c r="E19" s="29"/>
      <c r="F19" s="29"/>
      <c r="G19" s="29"/>
      <c r="H19" s="29"/>
      <c r="I19" s="41">
        <f t="shared" si="0"/>
        <v>0</v>
      </c>
    </row>
    <row r="20" spans="1:9" x14ac:dyDescent="0.2">
      <c r="A20" s="6">
        <f>'Day 0'!A20</f>
        <v>0</v>
      </c>
      <c r="B20" s="28">
        <v>0</v>
      </c>
      <c r="C20" s="29"/>
      <c r="D20" s="29"/>
      <c r="E20" s="29"/>
      <c r="F20" s="29"/>
      <c r="G20" s="29"/>
      <c r="H20" s="29"/>
      <c r="I20" s="41">
        <f t="shared" si="0"/>
        <v>0</v>
      </c>
    </row>
    <row r="21" spans="1:9" x14ac:dyDescent="0.2">
      <c r="A21" s="6">
        <f>'Day 0'!A21</f>
        <v>0</v>
      </c>
      <c r="B21" s="28">
        <v>0</v>
      </c>
      <c r="C21" s="29"/>
      <c r="D21" s="29"/>
      <c r="E21" s="29"/>
      <c r="F21" s="29"/>
      <c r="G21" s="29"/>
      <c r="H21" s="29"/>
      <c r="I21" s="41">
        <f t="shared" si="0"/>
        <v>0</v>
      </c>
    </row>
    <row r="22" spans="1:9" x14ac:dyDescent="0.2">
      <c r="A22" s="6">
        <f>'Day 0'!A22</f>
        <v>0</v>
      </c>
      <c r="B22" s="28">
        <v>0</v>
      </c>
      <c r="C22" s="29"/>
      <c r="D22" s="29"/>
      <c r="E22" s="29"/>
      <c r="F22" s="29"/>
      <c r="G22" s="29"/>
      <c r="H22" s="29"/>
      <c r="I22" s="41">
        <f t="shared" si="0"/>
        <v>0</v>
      </c>
    </row>
    <row r="23" spans="1:9" x14ac:dyDescent="0.2">
      <c r="A23" s="6">
        <f>'Day 0'!A23</f>
        <v>0</v>
      </c>
      <c r="B23" s="28">
        <v>0</v>
      </c>
      <c r="C23" s="29"/>
      <c r="D23" s="29"/>
      <c r="E23" s="29"/>
      <c r="F23" s="29"/>
      <c r="G23" s="29"/>
      <c r="H23" s="29"/>
      <c r="I23" s="41">
        <f t="shared" si="0"/>
        <v>0</v>
      </c>
    </row>
    <row r="24" spans="1:9" x14ac:dyDescent="0.2">
      <c r="A24" s="6">
        <f>'Day 0'!A24</f>
        <v>0</v>
      </c>
      <c r="B24" s="28">
        <v>0</v>
      </c>
      <c r="C24" s="29"/>
      <c r="D24" s="29"/>
      <c r="E24" s="29"/>
      <c r="F24" s="29"/>
      <c r="G24" s="29"/>
      <c r="H24" s="29"/>
      <c r="I24" s="41">
        <f t="shared" si="0"/>
        <v>0</v>
      </c>
    </row>
    <row r="25" spans="1:9" x14ac:dyDescent="0.2">
      <c r="A25" s="6">
        <f>'Day 0'!A25</f>
        <v>0</v>
      </c>
      <c r="B25" s="28">
        <v>0</v>
      </c>
      <c r="C25" s="29"/>
      <c r="D25" s="29"/>
      <c r="E25" s="29"/>
      <c r="F25" s="29"/>
      <c r="G25" s="29"/>
      <c r="H25" s="29"/>
      <c r="I25" s="41">
        <f t="shared" si="0"/>
        <v>0</v>
      </c>
    </row>
    <row r="26" spans="1:9" x14ac:dyDescent="0.2">
      <c r="A26" s="6">
        <f>'Day 0'!A26</f>
        <v>0</v>
      </c>
      <c r="B26" s="28">
        <v>0</v>
      </c>
      <c r="C26" s="29"/>
      <c r="D26" s="29"/>
      <c r="E26" s="29"/>
      <c r="F26" s="29"/>
      <c r="G26" s="29"/>
      <c r="H26" s="29"/>
      <c r="I26" s="41">
        <f t="shared" si="0"/>
        <v>0</v>
      </c>
    </row>
    <row r="27" spans="1:9" x14ac:dyDescent="0.2">
      <c r="A27" s="6">
        <f>'Day 0'!A27</f>
        <v>0</v>
      </c>
      <c r="B27" s="28">
        <v>0</v>
      </c>
      <c r="C27" s="29"/>
      <c r="D27" s="29"/>
      <c r="E27" s="29"/>
      <c r="F27" s="29"/>
      <c r="G27" s="29"/>
      <c r="H27" s="29"/>
      <c r="I27" s="41">
        <f t="shared" si="0"/>
        <v>0</v>
      </c>
    </row>
    <row r="28" spans="1:9" x14ac:dyDescent="0.2">
      <c r="A28" s="6">
        <f>'Day 0'!A28</f>
        <v>0</v>
      </c>
      <c r="B28" s="28">
        <v>0</v>
      </c>
      <c r="C28" s="29"/>
      <c r="D28" s="29"/>
      <c r="E28" s="29"/>
      <c r="F28" s="29"/>
      <c r="G28" s="29"/>
      <c r="H28" s="29"/>
      <c r="I28" s="41">
        <f t="shared" si="0"/>
        <v>0</v>
      </c>
    </row>
    <row r="29" spans="1:9" x14ac:dyDescent="0.2">
      <c r="A29" s="6">
        <f>'Day 0'!A29</f>
        <v>0</v>
      </c>
      <c r="B29" s="28">
        <v>0</v>
      </c>
      <c r="C29" s="29"/>
      <c r="D29" s="29"/>
      <c r="E29" s="29"/>
      <c r="F29" s="29"/>
      <c r="G29" s="29"/>
      <c r="H29" s="29"/>
      <c r="I29" s="41">
        <f t="shared" si="0"/>
        <v>0</v>
      </c>
    </row>
    <row r="30" spans="1:9" x14ac:dyDescent="0.2">
      <c r="A30" s="6">
        <f>'Day 0'!A30</f>
        <v>0</v>
      </c>
      <c r="B30" s="28">
        <v>0</v>
      </c>
      <c r="C30" s="29"/>
      <c r="D30" s="29"/>
      <c r="E30" s="29"/>
      <c r="F30" s="29"/>
      <c r="G30" s="29"/>
      <c r="H30" s="29"/>
      <c r="I30" s="41">
        <f t="shared" si="0"/>
        <v>0</v>
      </c>
    </row>
    <row r="31" spans="1:9" x14ac:dyDescent="0.2">
      <c r="A31" s="6">
        <f>'Day 0'!A31</f>
        <v>0</v>
      </c>
      <c r="B31" s="28">
        <v>0</v>
      </c>
      <c r="C31" s="29"/>
      <c r="D31" s="29"/>
      <c r="E31" s="29"/>
      <c r="F31" s="29"/>
      <c r="G31" s="29"/>
      <c r="H31" s="29"/>
      <c r="I31" s="41">
        <f t="shared" si="0"/>
        <v>0</v>
      </c>
    </row>
    <row r="32" spans="1:9" x14ac:dyDescent="0.2">
      <c r="A32" s="6">
        <f>'Day 0'!A32</f>
        <v>0</v>
      </c>
      <c r="B32" s="28">
        <v>0</v>
      </c>
      <c r="C32" s="29"/>
      <c r="D32" s="29"/>
      <c r="E32" s="29"/>
      <c r="F32" s="29"/>
      <c r="G32" s="29"/>
      <c r="H32" s="29"/>
      <c r="I32" s="41">
        <f t="shared" si="0"/>
        <v>0</v>
      </c>
    </row>
    <row r="33" spans="1:9" x14ac:dyDescent="0.2">
      <c r="A33" s="6">
        <f>'Day 0'!A33</f>
        <v>0</v>
      </c>
      <c r="B33" s="28">
        <v>0</v>
      </c>
      <c r="C33" s="29"/>
      <c r="D33" s="29"/>
      <c r="E33" s="29"/>
      <c r="F33" s="29"/>
      <c r="G33" s="29"/>
      <c r="H33" s="29"/>
      <c r="I33" s="41">
        <f t="shared" si="0"/>
        <v>0</v>
      </c>
    </row>
    <row r="34" spans="1:9" x14ac:dyDescent="0.2">
      <c r="A34" s="6">
        <f>'Day 0'!A34</f>
        <v>0</v>
      </c>
      <c r="B34" s="28">
        <v>0</v>
      </c>
      <c r="C34" s="29"/>
      <c r="D34" s="29"/>
      <c r="E34" s="29"/>
      <c r="F34" s="29"/>
      <c r="G34" s="29"/>
      <c r="H34" s="29"/>
      <c r="I34" s="41">
        <f t="shared" si="0"/>
        <v>0</v>
      </c>
    </row>
    <row r="35" spans="1:9" x14ac:dyDescent="0.2">
      <c r="A35" s="6">
        <f>'Day 0'!A35</f>
        <v>0</v>
      </c>
      <c r="B35" s="28">
        <v>0</v>
      </c>
      <c r="C35" s="29"/>
      <c r="D35" s="29"/>
      <c r="E35" s="29"/>
      <c r="F35" s="29"/>
      <c r="G35" s="29"/>
      <c r="H35" s="29"/>
      <c r="I35" s="41">
        <f t="shared" si="0"/>
        <v>0</v>
      </c>
    </row>
    <row r="36" spans="1:9" x14ac:dyDescent="0.2">
      <c r="A36" s="6">
        <f>'Day 0'!A36</f>
        <v>0</v>
      </c>
      <c r="B36" s="28">
        <v>0</v>
      </c>
      <c r="C36" s="29"/>
      <c r="D36" s="29"/>
      <c r="E36" s="29"/>
      <c r="F36" s="29"/>
      <c r="G36" s="29"/>
      <c r="H36" s="29"/>
      <c r="I36" s="41">
        <f t="shared" si="0"/>
        <v>0</v>
      </c>
    </row>
    <row r="37" spans="1:9" x14ac:dyDescent="0.2">
      <c r="A37" s="6">
        <f>'Day 0'!A37</f>
        <v>0</v>
      </c>
      <c r="B37" s="28">
        <v>0</v>
      </c>
      <c r="C37" s="29"/>
      <c r="D37" s="29"/>
      <c r="E37" s="29"/>
      <c r="F37" s="29"/>
      <c r="G37" s="29"/>
      <c r="H37" s="29"/>
      <c r="I37" s="41">
        <f t="shared" si="0"/>
        <v>0</v>
      </c>
    </row>
    <row r="38" spans="1:9" x14ac:dyDescent="0.2">
      <c r="A38" s="6">
        <f>'Day 0'!A38</f>
        <v>0</v>
      </c>
      <c r="B38" s="28">
        <v>0</v>
      </c>
      <c r="C38" s="29"/>
      <c r="D38" s="29"/>
      <c r="E38" s="29"/>
      <c r="F38" s="29"/>
      <c r="G38" s="29"/>
      <c r="H38" s="29"/>
      <c r="I38" s="41">
        <f t="shared" si="0"/>
        <v>0</v>
      </c>
    </row>
    <row r="39" spans="1:9" x14ac:dyDescent="0.2">
      <c r="A39" s="6">
        <f>'Day 0'!A39</f>
        <v>0</v>
      </c>
      <c r="B39" s="28">
        <v>0</v>
      </c>
      <c r="C39" s="29"/>
      <c r="D39" s="29"/>
      <c r="E39" s="29"/>
      <c r="F39" s="29"/>
      <c r="G39" s="29"/>
      <c r="H39" s="29"/>
      <c r="I39" s="41">
        <f t="shared" si="0"/>
        <v>0</v>
      </c>
    </row>
    <row r="40" spans="1:9" x14ac:dyDescent="0.2">
      <c r="A40" s="6">
        <f>'Day 0'!A40</f>
        <v>0</v>
      </c>
      <c r="B40" s="28">
        <v>0</v>
      </c>
      <c r="C40" s="29"/>
      <c r="D40" s="29"/>
      <c r="E40" s="29"/>
      <c r="F40" s="29"/>
      <c r="G40" s="29"/>
      <c r="H40" s="29"/>
      <c r="I40" s="41">
        <f t="shared" si="0"/>
        <v>0</v>
      </c>
    </row>
    <row r="41" spans="1:9" x14ac:dyDescent="0.2">
      <c r="A41" s="6">
        <f>'Day 0'!A41</f>
        <v>0</v>
      </c>
      <c r="B41" s="28">
        <v>0</v>
      </c>
      <c r="C41" s="29"/>
      <c r="D41" s="29"/>
      <c r="E41" s="29"/>
      <c r="F41" s="29"/>
      <c r="G41" s="29"/>
      <c r="H41" s="29"/>
      <c r="I41" s="41">
        <f t="shared" si="0"/>
        <v>0</v>
      </c>
    </row>
    <row r="42" spans="1:9" x14ac:dyDescent="0.2">
      <c r="A42" s="6">
        <f>'Day 0'!A42</f>
        <v>0</v>
      </c>
      <c r="B42" s="28">
        <v>0</v>
      </c>
      <c r="C42" s="29"/>
      <c r="D42" s="29"/>
      <c r="E42" s="29"/>
      <c r="F42" s="29"/>
      <c r="G42" s="29"/>
      <c r="H42" s="29"/>
      <c r="I42" s="41">
        <f t="shared" si="0"/>
        <v>0</v>
      </c>
    </row>
    <row r="43" spans="1:9" x14ac:dyDescent="0.2">
      <c r="A43" s="6">
        <f>'Day 0'!A43</f>
        <v>0</v>
      </c>
      <c r="B43" s="28">
        <v>0</v>
      </c>
      <c r="C43" s="29"/>
      <c r="D43" s="29"/>
      <c r="E43" s="29"/>
      <c r="F43" s="29"/>
      <c r="G43" s="29"/>
      <c r="H43" s="29"/>
      <c r="I43" s="41">
        <f t="shared" si="0"/>
        <v>0</v>
      </c>
    </row>
    <row r="44" spans="1:9" x14ac:dyDescent="0.2">
      <c r="A44" s="6">
        <f>'Day 0'!A44</f>
        <v>0</v>
      </c>
      <c r="B44" s="28">
        <v>0</v>
      </c>
      <c r="C44" s="29"/>
      <c r="D44" s="29"/>
      <c r="E44" s="29"/>
      <c r="F44" s="29"/>
      <c r="G44" s="29"/>
      <c r="H44" s="29"/>
      <c r="I44" s="41">
        <f t="shared" si="0"/>
        <v>0</v>
      </c>
    </row>
    <row r="45" spans="1:9" x14ac:dyDescent="0.2">
      <c r="A45" s="6">
        <f>'Day 0'!A45</f>
        <v>0</v>
      </c>
      <c r="B45" s="28">
        <v>0</v>
      </c>
      <c r="C45" s="29"/>
      <c r="D45" s="29"/>
      <c r="E45" s="29"/>
      <c r="F45" s="29"/>
      <c r="G45" s="29"/>
      <c r="H45" s="29"/>
      <c r="I45" s="41">
        <f t="shared" si="0"/>
        <v>0</v>
      </c>
    </row>
    <row r="46" spans="1:9" x14ac:dyDescent="0.2">
      <c r="A46" s="6">
        <f>'Day 0'!A46</f>
        <v>0</v>
      </c>
      <c r="B46" s="28">
        <v>0</v>
      </c>
      <c r="C46" s="29"/>
      <c r="D46" s="29"/>
      <c r="E46" s="29"/>
      <c r="F46" s="29"/>
      <c r="G46" s="29"/>
      <c r="H46" s="29"/>
      <c r="I46" s="41">
        <f t="shared" si="0"/>
        <v>0</v>
      </c>
    </row>
    <row r="47" spans="1:9" x14ac:dyDescent="0.2">
      <c r="A47" s="6">
        <f>'Day 0'!A47</f>
        <v>0</v>
      </c>
      <c r="B47" s="28">
        <v>0</v>
      </c>
      <c r="C47" s="29"/>
      <c r="D47" s="29"/>
      <c r="E47" s="29"/>
      <c r="F47" s="29"/>
      <c r="G47" s="29"/>
      <c r="H47" s="29"/>
      <c r="I47" s="41">
        <f t="shared" si="0"/>
        <v>0</v>
      </c>
    </row>
    <row r="48" spans="1:9" x14ac:dyDescent="0.2">
      <c r="A48" s="6">
        <f>'Day 0'!A48</f>
        <v>0</v>
      </c>
      <c r="B48" s="28">
        <v>0</v>
      </c>
      <c r="C48" s="29"/>
      <c r="D48" s="29"/>
      <c r="E48" s="29"/>
      <c r="F48" s="29"/>
      <c r="G48" s="29"/>
      <c r="H48" s="29"/>
      <c r="I48" s="41">
        <f t="shared" si="0"/>
        <v>0</v>
      </c>
    </row>
    <row r="49" spans="1:9" x14ac:dyDescent="0.2">
      <c r="A49" s="6">
        <f>'Day 0'!A49</f>
        <v>0</v>
      </c>
      <c r="B49" s="28">
        <v>0</v>
      </c>
      <c r="C49" s="29"/>
      <c r="D49" s="29"/>
      <c r="E49" s="29"/>
      <c r="F49" s="29"/>
      <c r="G49" s="29"/>
      <c r="H49" s="29"/>
      <c r="I49" s="41">
        <f t="shared" si="0"/>
        <v>0</v>
      </c>
    </row>
    <row r="50" spans="1:9" x14ac:dyDescent="0.2">
      <c r="A50" s="6">
        <f>'Day 0'!A50</f>
        <v>0</v>
      </c>
      <c r="B50" s="28">
        <v>0</v>
      </c>
      <c r="C50" s="29"/>
      <c r="D50" s="29"/>
      <c r="E50" s="29"/>
      <c r="F50" s="29"/>
      <c r="G50" s="29"/>
      <c r="H50" s="29"/>
      <c r="I50" s="41">
        <f t="shared" si="0"/>
        <v>0</v>
      </c>
    </row>
    <row r="51" spans="1:9" x14ac:dyDescent="0.2">
      <c r="A51" s="6">
        <f>'Day 0'!A51</f>
        <v>0</v>
      </c>
      <c r="B51" s="28">
        <v>0</v>
      </c>
      <c r="C51" s="29"/>
      <c r="D51" s="29"/>
      <c r="E51" s="29"/>
      <c r="F51" s="29"/>
      <c r="G51" s="29"/>
      <c r="H51" s="29"/>
      <c r="I51" s="41">
        <f t="shared" si="0"/>
        <v>0</v>
      </c>
    </row>
    <row r="52" spans="1:9" x14ac:dyDescent="0.2">
      <c r="A52" s="6">
        <f>'Day 0'!A52</f>
        <v>0</v>
      </c>
      <c r="B52" s="28">
        <v>0</v>
      </c>
      <c r="C52" s="29"/>
      <c r="D52" s="29"/>
      <c r="E52" s="29"/>
      <c r="F52" s="29"/>
      <c r="G52" s="29"/>
      <c r="H52" s="29"/>
      <c r="I52" s="41">
        <f t="shared" si="0"/>
        <v>0</v>
      </c>
    </row>
    <row r="53" spans="1:9" x14ac:dyDescent="0.2">
      <c r="A53" s="6">
        <f>'Day 0'!A53</f>
        <v>0</v>
      </c>
      <c r="B53" s="28">
        <v>0</v>
      </c>
      <c r="C53" s="29"/>
      <c r="D53" s="29"/>
      <c r="E53" s="29"/>
      <c r="F53" s="29"/>
      <c r="G53" s="29"/>
      <c r="H53" s="29"/>
      <c r="I53" s="41">
        <f t="shared" si="0"/>
        <v>0</v>
      </c>
    </row>
    <row r="54" spans="1:9" x14ac:dyDescent="0.2">
      <c r="A54" s="6">
        <f>'Day 0'!A54</f>
        <v>0</v>
      </c>
      <c r="B54" s="28">
        <v>0</v>
      </c>
      <c r="C54" s="29"/>
      <c r="D54" s="29"/>
      <c r="E54" s="29"/>
      <c r="F54" s="29"/>
      <c r="G54" s="29"/>
      <c r="H54" s="29"/>
      <c r="I54" s="41">
        <f t="shared" si="0"/>
        <v>0</v>
      </c>
    </row>
    <row r="55" spans="1:9" x14ac:dyDescent="0.2">
      <c r="A55" s="6">
        <f>'Day 0'!A55</f>
        <v>0</v>
      </c>
      <c r="B55" s="28">
        <v>0</v>
      </c>
      <c r="C55" s="29"/>
      <c r="D55" s="29"/>
      <c r="E55" s="29"/>
      <c r="F55" s="29"/>
      <c r="G55" s="29"/>
      <c r="H55" s="29"/>
      <c r="I55" s="41">
        <f t="shared" si="0"/>
        <v>0</v>
      </c>
    </row>
    <row r="56" spans="1:9" x14ac:dyDescent="0.2">
      <c r="A56" s="6">
        <f>'Day 0'!A56</f>
        <v>0</v>
      </c>
      <c r="B56" s="28">
        <v>0</v>
      </c>
      <c r="C56" s="29"/>
      <c r="D56" s="29"/>
      <c r="E56" s="29"/>
      <c r="F56" s="29"/>
      <c r="G56" s="29"/>
      <c r="H56" s="29"/>
      <c r="I56" s="41">
        <f t="shared" si="0"/>
        <v>0</v>
      </c>
    </row>
    <row r="57" spans="1:9" x14ac:dyDescent="0.2">
      <c r="A57" s="6">
        <f>'Day 0'!A57</f>
        <v>0</v>
      </c>
      <c r="B57" s="28">
        <v>0</v>
      </c>
      <c r="C57" s="29"/>
      <c r="D57" s="29"/>
      <c r="E57" s="29"/>
      <c r="F57" s="29"/>
      <c r="G57" s="29"/>
      <c r="H57" s="29"/>
      <c r="I57" s="41">
        <f t="shared" si="0"/>
        <v>0</v>
      </c>
    </row>
    <row r="58" spans="1:9" x14ac:dyDescent="0.2">
      <c r="A58" s="6">
        <f>'Day 0'!A58</f>
        <v>0</v>
      </c>
      <c r="B58" s="28">
        <v>0</v>
      </c>
      <c r="C58" s="29"/>
      <c r="D58" s="29"/>
      <c r="E58" s="29"/>
      <c r="F58" s="29"/>
      <c r="G58" s="29"/>
      <c r="H58" s="29"/>
      <c r="I58" s="41">
        <f t="shared" si="0"/>
        <v>0</v>
      </c>
    </row>
    <row r="59" spans="1:9" x14ac:dyDescent="0.2">
      <c r="A59" s="6">
        <f>'Day 0'!A59</f>
        <v>0</v>
      </c>
      <c r="B59" s="28">
        <v>0</v>
      </c>
      <c r="C59" s="29"/>
      <c r="D59" s="29"/>
      <c r="E59" s="29"/>
      <c r="F59" s="29"/>
      <c r="G59" s="29"/>
      <c r="H59" s="29"/>
      <c r="I59" s="41">
        <f t="shared" si="0"/>
        <v>0</v>
      </c>
    </row>
    <row r="60" spans="1:9" x14ac:dyDescent="0.2">
      <c r="A60" s="6">
        <f>'Day 0'!A60</f>
        <v>0</v>
      </c>
      <c r="B60" s="28">
        <v>0</v>
      </c>
      <c r="C60" s="29"/>
      <c r="D60" s="29"/>
      <c r="E60" s="29"/>
      <c r="F60" s="29"/>
      <c r="G60" s="29"/>
      <c r="H60" s="29"/>
      <c r="I60" s="41">
        <f t="shared" si="0"/>
        <v>0</v>
      </c>
    </row>
    <row r="61" spans="1:9" x14ac:dyDescent="0.2">
      <c r="A61" s="6">
        <f>'Day 0'!A61</f>
        <v>0</v>
      </c>
      <c r="B61" s="28">
        <v>0</v>
      </c>
      <c r="C61" s="29"/>
      <c r="D61" s="29"/>
      <c r="E61" s="29"/>
      <c r="F61" s="29"/>
      <c r="G61" s="29"/>
      <c r="H61" s="29"/>
      <c r="I61" s="41">
        <f t="shared" si="0"/>
        <v>0</v>
      </c>
    </row>
    <row r="62" spans="1:9" x14ac:dyDescent="0.2">
      <c r="A62" s="6">
        <f>'Day 0'!A62</f>
        <v>0</v>
      </c>
      <c r="B62" s="28">
        <v>0</v>
      </c>
      <c r="C62" s="29"/>
      <c r="D62" s="29"/>
      <c r="E62" s="29"/>
      <c r="F62" s="29"/>
      <c r="G62" s="29"/>
      <c r="H62" s="29"/>
      <c r="I62" s="41">
        <f t="shared" si="0"/>
        <v>0</v>
      </c>
    </row>
    <row r="63" spans="1:9" x14ac:dyDescent="0.2">
      <c r="A63" s="6">
        <f>'Day 0'!A63</f>
        <v>0</v>
      </c>
      <c r="B63" s="28">
        <v>0</v>
      </c>
      <c r="C63" s="29"/>
      <c r="D63" s="29"/>
      <c r="E63" s="29"/>
      <c r="F63" s="29"/>
      <c r="G63" s="29"/>
      <c r="H63" s="29"/>
      <c r="I63" s="41">
        <f t="shared" si="0"/>
        <v>0</v>
      </c>
    </row>
    <row r="64" spans="1:9" x14ac:dyDescent="0.2">
      <c r="A64" s="6">
        <f>'Day 0'!A64</f>
        <v>0</v>
      </c>
      <c r="B64" s="28">
        <v>0</v>
      </c>
      <c r="C64" s="29"/>
      <c r="D64" s="29"/>
      <c r="E64" s="29"/>
      <c r="F64" s="29"/>
      <c r="G64" s="29"/>
      <c r="H64" s="29"/>
      <c r="I64" s="41">
        <f t="shared" si="0"/>
        <v>0</v>
      </c>
    </row>
    <row r="65" spans="1:9" x14ac:dyDescent="0.2">
      <c r="A65" s="6">
        <f>'Day 0'!A65</f>
        <v>0</v>
      </c>
      <c r="B65" s="28">
        <v>0</v>
      </c>
      <c r="C65" s="29"/>
      <c r="D65" s="29"/>
      <c r="E65" s="29"/>
      <c r="F65" s="29"/>
      <c r="G65" s="29"/>
      <c r="H65" s="29"/>
      <c r="I65" s="41">
        <f t="shared" si="0"/>
        <v>0</v>
      </c>
    </row>
    <row r="66" spans="1:9" x14ac:dyDescent="0.2">
      <c r="A66" s="6">
        <f>'Day 0'!A66</f>
        <v>0</v>
      </c>
      <c r="B66" s="28">
        <v>0</v>
      </c>
      <c r="C66" s="29"/>
      <c r="D66" s="29"/>
      <c r="E66" s="29"/>
      <c r="F66" s="29"/>
      <c r="G66" s="29"/>
      <c r="H66" s="29"/>
      <c r="I66" s="41">
        <f t="shared" si="0"/>
        <v>0</v>
      </c>
    </row>
    <row r="67" spans="1:9" x14ac:dyDescent="0.2">
      <c r="A67" s="6">
        <f>'Day 0'!A67</f>
        <v>0</v>
      </c>
      <c r="B67" s="28">
        <v>0</v>
      </c>
      <c r="C67" s="29"/>
      <c r="D67" s="29"/>
      <c r="E67" s="29"/>
      <c r="F67" s="29"/>
      <c r="G67" s="29"/>
      <c r="H67" s="29"/>
      <c r="I67" s="41">
        <f t="shared" si="0"/>
        <v>0</v>
      </c>
    </row>
    <row r="68" spans="1:9" x14ac:dyDescent="0.2">
      <c r="A68" s="6">
        <f>'Day 0'!A68</f>
        <v>0</v>
      </c>
      <c r="B68" s="28">
        <v>0</v>
      </c>
      <c r="C68" s="29"/>
      <c r="D68" s="29"/>
      <c r="E68" s="29"/>
      <c r="F68" s="29"/>
      <c r="G68" s="29"/>
      <c r="H68" s="29"/>
      <c r="I68" s="41">
        <f t="shared" ref="I68:I103" si="1">AVERAGE(B68:H68)</f>
        <v>0</v>
      </c>
    </row>
    <row r="69" spans="1:9" x14ac:dyDescent="0.2">
      <c r="A69" s="6">
        <f>'Day 0'!A69</f>
        <v>0</v>
      </c>
      <c r="B69" s="28">
        <v>0</v>
      </c>
      <c r="C69" s="29"/>
      <c r="D69" s="29"/>
      <c r="E69" s="29"/>
      <c r="F69" s="29"/>
      <c r="G69" s="29"/>
      <c r="H69" s="29"/>
      <c r="I69" s="41">
        <f t="shared" si="1"/>
        <v>0</v>
      </c>
    </row>
    <row r="70" spans="1:9" x14ac:dyDescent="0.2">
      <c r="A70" s="6">
        <f>'Day 0'!A70</f>
        <v>0</v>
      </c>
      <c r="B70" s="28">
        <v>0</v>
      </c>
      <c r="C70" s="29"/>
      <c r="D70" s="29"/>
      <c r="E70" s="29"/>
      <c r="F70" s="29"/>
      <c r="G70" s="29"/>
      <c r="H70" s="29"/>
      <c r="I70" s="41">
        <f t="shared" si="1"/>
        <v>0</v>
      </c>
    </row>
    <row r="71" spans="1:9" x14ac:dyDescent="0.2">
      <c r="A71" s="6">
        <f>'Day 0'!A71</f>
        <v>0</v>
      </c>
      <c r="B71" s="28">
        <v>0</v>
      </c>
      <c r="C71" s="29"/>
      <c r="D71" s="29"/>
      <c r="E71" s="29"/>
      <c r="F71" s="29"/>
      <c r="G71" s="29"/>
      <c r="H71" s="29"/>
      <c r="I71" s="41">
        <f t="shared" si="1"/>
        <v>0</v>
      </c>
    </row>
    <row r="72" spans="1:9" x14ac:dyDescent="0.2">
      <c r="A72" s="6">
        <f>'Day 0'!A72</f>
        <v>0</v>
      </c>
      <c r="B72" s="28">
        <v>0</v>
      </c>
      <c r="C72" s="29"/>
      <c r="D72" s="29"/>
      <c r="E72" s="29"/>
      <c r="F72" s="29"/>
      <c r="G72" s="29"/>
      <c r="H72" s="29"/>
      <c r="I72" s="41">
        <f t="shared" si="1"/>
        <v>0</v>
      </c>
    </row>
    <row r="73" spans="1:9" x14ac:dyDescent="0.2">
      <c r="A73" s="6">
        <f>'Day 0'!A73</f>
        <v>0</v>
      </c>
      <c r="B73" s="28">
        <v>0</v>
      </c>
      <c r="C73" s="29"/>
      <c r="D73" s="29"/>
      <c r="E73" s="29"/>
      <c r="F73" s="29"/>
      <c r="G73" s="29"/>
      <c r="H73" s="29"/>
      <c r="I73" s="41">
        <f t="shared" si="1"/>
        <v>0</v>
      </c>
    </row>
    <row r="74" spans="1:9" x14ac:dyDescent="0.2">
      <c r="A74" s="6">
        <f>'Day 0'!A74</f>
        <v>0</v>
      </c>
      <c r="B74" s="28">
        <v>0</v>
      </c>
      <c r="C74" s="29"/>
      <c r="D74" s="29"/>
      <c r="E74" s="29"/>
      <c r="F74" s="29"/>
      <c r="G74" s="29"/>
      <c r="H74" s="29"/>
      <c r="I74" s="41">
        <f t="shared" si="1"/>
        <v>0</v>
      </c>
    </row>
    <row r="75" spans="1:9" x14ac:dyDescent="0.2">
      <c r="A75" s="6">
        <f>'Day 0'!A75</f>
        <v>0</v>
      </c>
      <c r="B75" s="28">
        <v>0</v>
      </c>
      <c r="C75" s="29"/>
      <c r="D75" s="29"/>
      <c r="E75" s="29"/>
      <c r="F75" s="29"/>
      <c r="G75" s="29"/>
      <c r="H75" s="29"/>
      <c r="I75" s="41">
        <f t="shared" si="1"/>
        <v>0</v>
      </c>
    </row>
    <row r="76" spans="1:9" x14ac:dyDescent="0.2">
      <c r="A76" s="6">
        <f>'Day 0'!A76</f>
        <v>0</v>
      </c>
      <c r="B76" s="28">
        <v>0</v>
      </c>
      <c r="C76" s="29"/>
      <c r="D76" s="29"/>
      <c r="E76" s="29"/>
      <c r="F76" s="29"/>
      <c r="G76" s="29"/>
      <c r="H76" s="29"/>
      <c r="I76" s="41">
        <f t="shared" si="1"/>
        <v>0</v>
      </c>
    </row>
    <row r="77" spans="1:9" x14ac:dyDescent="0.2">
      <c r="A77" s="6">
        <f>'Day 0'!A77</f>
        <v>0</v>
      </c>
      <c r="B77" s="28">
        <v>0</v>
      </c>
      <c r="C77" s="29"/>
      <c r="D77" s="29"/>
      <c r="E77" s="29"/>
      <c r="F77" s="29"/>
      <c r="G77" s="29"/>
      <c r="H77" s="29"/>
      <c r="I77" s="41">
        <f t="shared" si="1"/>
        <v>0</v>
      </c>
    </row>
    <row r="78" spans="1:9" x14ac:dyDescent="0.2">
      <c r="A78" s="6">
        <f>'Day 0'!A78</f>
        <v>0</v>
      </c>
      <c r="B78" s="28">
        <v>0</v>
      </c>
      <c r="C78" s="29"/>
      <c r="D78" s="29"/>
      <c r="E78" s="29"/>
      <c r="F78" s="29"/>
      <c r="G78" s="29"/>
      <c r="H78" s="29"/>
      <c r="I78" s="41">
        <f t="shared" si="1"/>
        <v>0</v>
      </c>
    </row>
    <row r="79" spans="1:9" x14ac:dyDescent="0.2">
      <c r="A79" s="6">
        <f>'Day 0'!A79</f>
        <v>0</v>
      </c>
      <c r="B79" s="28">
        <v>0</v>
      </c>
      <c r="C79" s="29"/>
      <c r="D79" s="29"/>
      <c r="E79" s="29"/>
      <c r="F79" s="29"/>
      <c r="G79" s="29"/>
      <c r="H79" s="29"/>
      <c r="I79" s="41">
        <f t="shared" si="1"/>
        <v>0</v>
      </c>
    </row>
    <row r="80" spans="1:9" x14ac:dyDescent="0.2">
      <c r="A80" s="6">
        <f>'Day 0'!A80</f>
        <v>0</v>
      </c>
      <c r="B80" s="28">
        <v>0</v>
      </c>
      <c r="C80" s="29"/>
      <c r="D80" s="29"/>
      <c r="E80" s="29"/>
      <c r="F80" s="29"/>
      <c r="G80" s="29"/>
      <c r="H80" s="29"/>
      <c r="I80" s="41">
        <f t="shared" si="1"/>
        <v>0</v>
      </c>
    </row>
    <row r="81" spans="1:9" x14ac:dyDescent="0.2">
      <c r="A81" s="6">
        <f>'Day 0'!A81</f>
        <v>0</v>
      </c>
      <c r="B81" s="28">
        <v>0</v>
      </c>
      <c r="C81" s="29"/>
      <c r="D81" s="29"/>
      <c r="E81" s="29"/>
      <c r="F81" s="29"/>
      <c r="G81" s="29"/>
      <c r="H81" s="29"/>
      <c r="I81" s="41">
        <f t="shared" si="1"/>
        <v>0</v>
      </c>
    </row>
    <row r="82" spans="1:9" x14ac:dyDescent="0.2">
      <c r="A82" s="6">
        <f>'Day 0'!A82</f>
        <v>0</v>
      </c>
      <c r="B82" s="28">
        <v>0</v>
      </c>
      <c r="C82" s="29"/>
      <c r="D82" s="29"/>
      <c r="E82" s="29"/>
      <c r="F82" s="29"/>
      <c r="G82" s="29"/>
      <c r="H82" s="29"/>
      <c r="I82" s="41">
        <f t="shared" si="1"/>
        <v>0</v>
      </c>
    </row>
    <row r="83" spans="1:9" x14ac:dyDescent="0.2">
      <c r="A83" s="6">
        <f>'Day 0'!A83</f>
        <v>0</v>
      </c>
      <c r="B83" s="28">
        <v>0</v>
      </c>
      <c r="C83" s="29"/>
      <c r="D83" s="29"/>
      <c r="E83" s="29"/>
      <c r="F83" s="29"/>
      <c r="G83" s="29"/>
      <c r="H83" s="29"/>
      <c r="I83" s="41">
        <f t="shared" si="1"/>
        <v>0</v>
      </c>
    </row>
    <row r="84" spans="1:9" x14ac:dyDescent="0.2">
      <c r="A84" s="6">
        <f>'Day 0'!A84</f>
        <v>0</v>
      </c>
      <c r="B84" s="28">
        <v>0</v>
      </c>
      <c r="C84" s="29"/>
      <c r="D84" s="29"/>
      <c r="E84" s="29"/>
      <c r="F84" s="29"/>
      <c r="G84" s="29"/>
      <c r="H84" s="29"/>
      <c r="I84" s="41">
        <f t="shared" si="1"/>
        <v>0</v>
      </c>
    </row>
    <row r="85" spans="1:9" x14ac:dyDescent="0.2">
      <c r="A85" s="6">
        <f>'Day 0'!A85</f>
        <v>0</v>
      </c>
      <c r="B85" s="28">
        <v>0</v>
      </c>
      <c r="C85" s="29"/>
      <c r="D85" s="29"/>
      <c r="E85" s="29"/>
      <c r="F85" s="29"/>
      <c r="G85" s="29"/>
      <c r="H85" s="29"/>
      <c r="I85" s="41">
        <f t="shared" si="1"/>
        <v>0</v>
      </c>
    </row>
    <row r="86" spans="1:9" x14ac:dyDescent="0.2">
      <c r="A86" s="6">
        <f>'Day 0'!A86</f>
        <v>0</v>
      </c>
      <c r="B86" s="28">
        <v>0</v>
      </c>
      <c r="C86" s="29"/>
      <c r="D86" s="29"/>
      <c r="E86" s="29"/>
      <c r="F86" s="29"/>
      <c r="G86" s="29"/>
      <c r="H86" s="29"/>
      <c r="I86" s="41">
        <f t="shared" si="1"/>
        <v>0</v>
      </c>
    </row>
    <row r="87" spans="1:9" x14ac:dyDescent="0.2">
      <c r="A87" s="6">
        <f>'Day 0'!A87</f>
        <v>0</v>
      </c>
      <c r="B87" s="28">
        <v>0</v>
      </c>
      <c r="C87" s="29"/>
      <c r="D87" s="29"/>
      <c r="E87" s="29"/>
      <c r="F87" s="29"/>
      <c r="G87" s="29"/>
      <c r="H87" s="29"/>
      <c r="I87" s="41">
        <f t="shared" si="1"/>
        <v>0</v>
      </c>
    </row>
    <row r="88" spans="1:9" x14ac:dyDescent="0.2">
      <c r="A88" s="6">
        <f>'Day 0'!A88</f>
        <v>0</v>
      </c>
      <c r="B88" s="28">
        <v>0</v>
      </c>
      <c r="C88" s="29"/>
      <c r="D88" s="29"/>
      <c r="E88" s="29"/>
      <c r="F88" s="29"/>
      <c r="G88" s="29"/>
      <c r="H88" s="29"/>
      <c r="I88" s="41">
        <f t="shared" si="1"/>
        <v>0</v>
      </c>
    </row>
    <row r="89" spans="1:9" x14ac:dyDescent="0.2">
      <c r="A89" s="6">
        <f>'Day 0'!A89</f>
        <v>0</v>
      </c>
      <c r="B89" s="28">
        <v>0</v>
      </c>
      <c r="C89" s="29"/>
      <c r="D89" s="29"/>
      <c r="E89" s="29"/>
      <c r="F89" s="29"/>
      <c r="G89" s="29"/>
      <c r="H89" s="29"/>
      <c r="I89" s="41">
        <f t="shared" si="1"/>
        <v>0</v>
      </c>
    </row>
    <row r="90" spans="1:9" x14ac:dyDescent="0.2">
      <c r="A90" s="6">
        <f>'Day 0'!A90</f>
        <v>0</v>
      </c>
      <c r="B90" s="28">
        <v>0</v>
      </c>
      <c r="C90" s="29"/>
      <c r="D90" s="29"/>
      <c r="E90" s="29"/>
      <c r="F90" s="29"/>
      <c r="G90" s="29"/>
      <c r="H90" s="29"/>
      <c r="I90" s="41">
        <f t="shared" si="1"/>
        <v>0</v>
      </c>
    </row>
    <row r="91" spans="1:9" x14ac:dyDescent="0.2">
      <c r="A91" s="6">
        <f>'Day 0'!A91</f>
        <v>0</v>
      </c>
      <c r="B91" s="28">
        <v>0</v>
      </c>
      <c r="C91" s="29"/>
      <c r="D91" s="29"/>
      <c r="E91" s="29"/>
      <c r="F91" s="29"/>
      <c r="G91" s="29"/>
      <c r="H91" s="29"/>
      <c r="I91" s="41">
        <f t="shared" si="1"/>
        <v>0</v>
      </c>
    </row>
    <row r="92" spans="1:9" x14ac:dyDescent="0.2">
      <c r="A92" s="6">
        <f>'Day 0'!A92</f>
        <v>0</v>
      </c>
      <c r="B92" s="28">
        <v>0</v>
      </c>
      <c r="C92" s="29"/>
      <c r="D92" s="29"/>
      <c r="E92" s="29"/>
      <c r="F92" s="29"/>
      <c r="G92" s="29"/>
      <c r="H92" s="29"/>
      <c r="I92" s="41">
        <f t="shared" si="1"/>
        <v>0</v>
      </c>
    </row>
    <row r="93" spans="1:9" x14ac:dyDescent="0.2">
      <c r="A93" s="6">
        <f>'Day 0'!A93</f>
        <v>0</v>
      </c>
      <c r="B93" s="28">
        <v>0</v>
      </c>
      <c r="C93" s="29"/>
      <c r="D93" s="29"/>
      <c r="E93" s="29"/>
      <c r="F93" s="29"/>
      <c r="G93" s="29"/>
      <c r="H93" s="29"/>
      <c r="I93" s="41">
        <f t="shared" si="1"/>
        <v>0</v>
      </c>
    </row>
    <row r="94" spans="1:9" x14ac:dyDescent="0.2">
      <c r="A94" s="6">
        <f>'Day 0'!A94</f>
        <v>0</v>
      </c>
      <c r="B94" s="28">
        <v>0</v>
      </c>
      <c r="C94" s="29"/>
      <c r="D94" s="29"/>
      <c r="E94" s="29"/>
      <c r="F94" s="29"/>
      <c r="G94" s="29"/>
      <c r="H94" s="29"/>
      <c r="I94" s="41">
        <f t="shared" si="1"/>
        <v>0</v>
      </c>
    </row>
    <row r="95" spans="1:9" x14ac:dyDescent="0.2">
      <c r="A95" s="6">
        <f>'Day 0'!A95</f>
        <v>0</v>
      </c>
      <c r="B95" s="28">
        <v>0</v>
      </c>
      <c r="C95" s="29"/>
      <c r="D95" s="29"/>
      <c r="E95" s="29"/>
      <c r="F95" s="29"/>
      <c r="G95" s="29"/>
      <c r="H95" s="29"/>
      <c r="I95" s="41">
        <f t="shared" si="1"/>
        <v>0</v>
      </c>
    </row>
    <row r="96" spans="1:9" x14ac:dyDescent="0.2">
      <c r="A96" s="6">
        <f>'Day 0'!A96</f>
        <v>0</v>
      </c>
      <c r="B96" s="28">
        <v>0</v>
      </c>
      <c r="C96" s="29"/>
      <c r="D96" s="29"/>
      <c r="E96" s="29"/>
      <c r="F96" s="29"/>
      <c r="G96" s="29"/>
      <c r="H96" s="29"/>
      <c r="I96" s="41">
        <f t="shared" si="1"/>
        <v>0</v>
      </c>
    </row>
    <row r="97" spans="1:9" x14ac:dyDescent="0.2">
      <c r="A97" s="6">
        <f>'Day 0'!A97</f>
        <v>0</v>
      </c>
      <c r="B97" s="28">
        <v>0</v>
      </c>
      <c r="C97" s="29"/>
      <c r="D97" s="29"/>
      <c r="E97" s="29"/>
      <c r="F97" s="29"/>
      <c r="G97" s="29"/>
      <c r="H97" s="29"/>
      <c r="I97" s="41">
        <f t="shared" si="1"/>
        <v>0</v>
      </c>
    </row>
    <row r="98" spans="1:9" x14ac:dyDescent="0.2">
      <c r="A98" s="6">
        <f>'Day 0'!A98</f>
        <v>0</v>
      </c>
      <c r="B98" s="28">
        <v>0</v>
      </c>
      <c r="C98" s="29"/>
      <c r="D98" s="29"/>
      <c r="E98" s="29"/>
      <c r="F98" s="29"/>
      <c r="G98" s="29"/>
      <c r="H98" s="29"/>
      <c r="I98" s="41">
        <f t="shared" si="1"/>
        <v>0</v>
      </c>
    </row>
    <row r="99" spans="1:9" x14ac:dyDescent="0.2">
      <c r="A99" s="6">
        <f>'Day 0'!A99</f>
        <v>0</v>
      </c>
      <c r="B99" s="28">
        <v>0</v>
      </c>
      <c r="C99" s="29"/>
      <c r="D99" s="29"/>
      <c r="E99" s="29"/>
      <c r="F99" s="29"/>
      <c r="G99" s="29"/>
      <c r="H99" s="29"/>
      <c r="I99" s="41">
        <f t="shared" si="1"/>
        <v>0</v>
      </c>
    </row>
    <row r="100" spans="1:9" x14ac:dyDescent="0.2">
      <c r="A100" s="6">
        <f>'Day 0'!A100</f>
        <v>0</v>
      </c>
      <c r="B100" s="28">
        <v>0</v>
      </c>
      <c r="C100" s="29"/>
      <c r="D100" s="29"/>
      <c r="E100" s="29"/>
      <c r="F100" s="29"/>
      <c r="G100" s="29"/>
      <c r="H100" s="29"/>
      <c r="I100" s="41">
        <f t="shared" si="1"/>
        <v>0</v>
      </c>
    </row>
    <row r="101" spans="1:9" x14ac:dyDescent="0.2">
      <c r="A101" s="6">
        <f>'Day 0'!A101</f>
        <v>0</v>
      </c>
      <c r="B101" s="28">
        <v>0</v>
      </c>
      <c r="C101" s="29"/>
      <c r="D101" s="29"/>
      <c r="E101" s="29"/>
      <c r="F101" s="29"/>
      <c r="G101" s="29"/>
      <c r="H101" s="29"/>
      <c r="I101" s="41">
        <f t="shared" si="1"/>
        <v>0</v>
      </c>
    </row>
    <row r="102" spans="1:9" x14ac:dyDescent="0.2">
      <c r="A102" s="6">
        <f>'Day 0'!A102</f>
        <v>0</v>
      </c>
      <c r="B102" s="28">
        <v>0</v>
      </c>
      <c r="C102" s="29"/>
      <c r="D102" s="29"/>
      <c r="E102" s="29"/>
      <c r="F102" s="29"/>
      <c r="G102" s="29"/>
      <c r="H102" s="29"/>
      <c r="I102" s="41">
        <f t="shared" si="1"/>
        <v>0</v>
      </c>
    </row>
    <row r="103" spans="1:9" ht="15.75" thickBot="1" x14ac:dyDescent="0.25">
      <c r="A103" s="10">
        <f>'Day 0'!A103</f>
        <v>0</v>
      </c>
      <c r="B103" s="31">
        <v>0</v>
      </c>
      <c r="C103" s="32"/>
      <c r="D103" s="32"/>
      <c r="E103" s="32"/>
      <c r="F103" s="32"/>
      <c r="G103" s="32"/>
      <c r="H103" s="32"/>
      <c r="I103" s="42">
        <f t="shared" si="1"/>
        <v>0</v>
      </c>
    </row>
  </sheetData>
  <sheetProtection password="EC72" sheet="1" objects="1" scenarios="1"/>
  <mergeCells count="1">
    <mergeCell ref="C2:I2"/>
  </mergeCells>
  <phoneticPr fontId="1" type="noConversion"/>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B4" sqref="B4:B103"/>
    </sheetView>
  </sheetViews>
  <sheetFormatPr defaultRowHeight="15" x14ac:dyDescent="0.2"/>
  <cols>
    <col min="1" max="1" width="11" bestFit="1" customWidth="1"/>
  </cols>
  <sheetData>
    <row r="1" spans="1:9" ht="16.5" thickBot="1" x14ac:dyDescent="0.3">
      <c r="A1" s="3" t="s">
        <v>53</v>
      </c>
    </row>
    <row r="2" spans="1:9" ht="15.75" x14ac:dyDescent="0.25">
      <c r="A2" s="131"/>
      <c r="B2" s="18" t="s">
        <v>56</v>
      </c>
      <c r="C2" s="185"/>
      <c r="D2" s="185"/>
      <c r="E2" s="185"/>
      <c r="F2" s="185"/>
      <c r="G2" s="185"/>
      <c r="H2" s="185"/>
      <c r="I2" s="186"/>
    </row>
    <row r="3" spans="1:9" ht="16.5" thickBot="1" x14ac:dyDescent="0.3">
      <c r="A3" s="7" t="s">
        <v>2</v>
      </c>
      <c r="B3" s="19">
        <v>1</v>
      </c>
      <c r="C3" s="20">
        <v>2</v>
      </c>
      <c r="D3" s="20">
        <v>3</v>
      </c>
      <c r="E3" s="20">
        <v>4</v>
      </c>
      <c r="F3" s="20">
        <v>5</v>
      </c>
      <c r="G3" s="20">
        <v>6</v>
      </c>
      <c r="H3" s="20">
        <v>7</v>
      </c>
      <c r="I3" s="43" t="s">
        <v>3</v>
      </c>
    </row>
    <row r="4" spans="1:9" x14ac:dyDescent="0.2">
      <c r="A4" s="7" t="str">
        <f>'Day 0'!A4</f>
        <v>Emamectin B.</v>
      </c>
      <c r="B4" s="25">
        <v>0</v>
      </c>
      <c r="C4" s="29"/>
      <c r="D4" s="29"/>
      <c r="E4" s="29"/>
      <c r="F4" s="29"/>
      <c r="G4" s="29"/>
      <c r="H4" s="35"/>
      <c r="I4" s="38">
        <f t="shared" ref="I4:I67" si="0">AVERAGE(B4:H4)</f>
        <v>0</v>
      </c>
    </row>
    <row r="5" spans="1:9" x14ac:dyDescent="0.2">
      <c r="A5" s="7">
        <f>'Day 0'!A5</f>
        <v>0</v>
      </c>
      <c r="B5" s="28">
        <v>0</v>
      </c>
      <c r="C5" s="29"/>
      <c r="D5" s="29"/>
      <c r="E5" s="29"/>
      <c r="F5" s="29"/>
      <c r="G5" s="29"/>
      <c r="H5" s="35"/>
      <c r="I5" s="38">
        <f t="shared" si="0"/>
        <v>0</v>
      </c>
    </row>
    <row r="6" spans="1:9" x14ac:dyDescent="0.2">
      <c r="A6" s="7">
        <f>'Day 0'!A6</f>
        <v>0</v>
      </c>
      <c r="B6" s="28">
        <v>0</v>
      </c>
      <c r="C6" s="29"/>
      <c r="D6" s="29"/>
      <c r="E6" s="29"/>
      <c r="F6" s="29"/>
      <c r="G6" s="29"/>
      <c r="H6" s="35"/>
      <c r="I6" s="38">
        <f t="shared" si="0"/>
        <v>0</v>
      </c>
    </row>
    <row r="7" spans="1:9" x14ac:dyDescent="0.2">
      <c r="A7" s="7">
        <f>'Day 0'!A7</f>
        <v>0</v>
      </c>
      <c r="B7" s="28">
        <v>0</v>
      </c>
      <c r="C7" s="29"/>
      <c r="D7" s="29"/>
      <c r="E7" s="29"/>
      <c r="F7" s="29"/>
      <c r="G7" s="29"/>
      <c r="H7" s="35"/>
      <c r="I7" s="38">
        <f t="shared" si="0"/>
        <v>0</v>
      </c>
    </row>
    <row r="8" spans="1:9" x14ac:dyDescent="0.2">
      <c r="A8" s="7">
        <f>'Day 0'!A8</f>
        <v>0</v>
      </c>
      <c r="B8" s="28">
        <v>0</v>
      </c>
      <c r="C8" s="29"/>
      <c r="D8" s="29"/>
      <c r="E8" s="29"/>
      <c r="F8" s="29"/>
      <c r="G8" s="29"/>
      <c r="H8" s="35"/>
      <c r="I8" s="38">
        <f t="shared" si="0"/>
        <v>0</v>
      </c>
    </row>
    <row r="9" spans="1:9" x14ac:dyDescent="0.2">
      <c r="A9" s="7">
        <f>'Day 0'!A9</f>
        <v>0</v>
      </c>
      <c r="B9" s="28">
        <v>0</v>
      </c>
      <c r="C9" s="29"/>
      <c r="D9" s="29"/>
      <c r="E9" s="29"/>
      <c r="F9" s="29"/>
      <c r="G9" s="29"/>
      <c r="H9" s="35"/>
      <c r="I9" s="38">
        <f t="shared" si="0"/>
        <v>0</v>
      </c>
    </row>
    <row r="10" spans="1:9" x14ac:dyDescent="0.2">
      <c r="A10" s="7">
        <f>'Day 0'!A10</f>
        <v>0</v>
      </c>
      <c r="B10" s="28">
        <v>0</v>
      </c>
      <c r="C10" s="29"/>
      <c r="D10" s="29"/>
      <c r="E10" s="29"/>
      <c r="F10" s="29"/>
      <c r="G10" s="29"/>
      <c r="H10" s="35"/>
      <c r="I10" s="38">
        <f t="shared" si="0"/>
        <v>0</v>
      </c>
    </row>
    <row r="11" spans="1:9" x14ac:dyDescent="0.2">
      <c r="A11" s="7">
        <f>'Day 0'!A11</f>
        <v>0</v>
      </c>
      <c r="B11" s="28">
        <v>0</v>
      </c>
      <c r="C11" s="29"/>
      <c r="D11" s="29"/>
      <c r="E11" s="29"/>
      <c r="F11" s="29"/>
      <c r="G11" s="29"/>
      <c r="H11" s="35"/>
      <c r="I11" s="30">
        <f t="shared" si="0"/>
        <v>0</v>
      </c>
    </row>
    <row r="12" spans="1:9" x14ac:dyDescent="0.2">
      <c r="A12" s="7">
        <f>'Day 0'!A12</f>
        <v>0</v>
      </c>
      <c r="B12" s="28">
        <v>0</v>
      </c>
      <c r="C12" s="29"/>
      <c r="D12" s="29"/>
      <c r="E12" s="29"/>
      <c r="F12" s="29"/>
      <c r="G12" s="29"/>
      <c r="H12" s="35"/>
      <c r="I12" s="30">
        <f t="shared" si="0"/>
        <v>0</v>
      </c>
    </row>
    <row r="13" spans="1:9" x14ac:dyDescent="0.2">
      <c r="A13" s="7">
        <f>'Day 0'!A13</f>
        <v>0</v>
      </c>
      <c r="B13" s="28">
        <v>0</v>
      </c>
      <c r="C13" s="29"/>
      <c r="D13" s="29"/>
      <c r="E13" s="29"/>
      <c r="F13" s="29"/>
      <c r="G13" s="29"/>
      <c r="H13" s="35"/>
      <c r="I13" s="30">
        <f t="shared" si="0"/>
        <v>0</v>
      </c>
    </row>
    <row r="14" spans="1:9" x14ac:dyDescent="0.2">
      <c r="A14" s="7">
        <f>'Day 0'!A14</f>
        <v>0</v>
      </c>
      <c r="B14" s="28">
        <v>0</v>
      </c>
      <c r="C14" s="29"/>
      <c r="D14" s="29"/>
      <c r="E14" s="29"/>
      <c r="F14" s="29"/>
      <c r="G14" s="29"/>
      <c r="H14" s="35"/>
      <c r="I14" s="30">
        <f t="shared" si="0"/>
        <v>0</v>
      </c>
    </row>
    <row r="15" spans="1:9" x14ac:dyDescent="0.2">
      <c r="A15" s="7">
        <f>'Day 0'!A15</f>
        <v>0</v>
      </c>
      <c r="B15" s="28">
        <v>0</v>
      </c>
      <c r="C15" s="29"/>
      <c r="D15" s="29"/>
      <c r="E15" s="29"/>
      <c r="F15" s="29"/>
      <c r="G15" s="29"/>
      <c r="H15" s="35"/>
      <c r="I15" s="30">
        <f t="shared" si="0"/>
        <v>0</v>
      </c>
    </row>
    <row r="16" spans="1:9" x14ac:dyDescent="0.2">
      <c r="A16" s="7">
        <f>'Day 0'!A16</f>
        <v>0</v>
      </c>
      <c r="B16" s="28">
        <v>0</v>
      </c>
      <c r="C16" s="29"/>
      <c r="D16" s="29"/>
      <c r="E16" s="29"/>
      <c r="F16" s="29"/>
      <c r="G16" s="29"/>
      <c r="H16" s="35"/>
      <c r="I16" s="30">
        <f t="shared" si="0"/>
        <v>0</v>
      </c>
    </row>
    <row r="17" spans="1:9" x14ac:dyDescent="0.2">
      <c r="A17" s="7">
        <f>'Day 0'!A17</f>
        <v>0</v>
      </c>
      <c r="B17" s="28">
        <v>0</v>
      </c>
      <c r="C17" s="29"/>
      <c r="D17" s="29"/>
      <c r="E17" s="29"/>
      <c r="F17" s="29"/>
      <c r="G17" s="29"/>
      <c r="H17" s="35"/>
      <c r="I17" s="30">
        <f t="shared" si="0"/>
        <v>0</v>
      </c>
    </row>
    <row r="18" spans="1:9" x14ac:dyDescent="0.2">
      <c r="A18" s="7">
        <f>'Day 0'!A18</f>
        <v>0</v>
      </c>
      <c r="B18" s="28">
        <v>0</v>
      </c>
      <c r="C18" s="29"/>
      <c r="D18" s="29"/>
      <c r="E18" s="29"/>
      <c r="F18" s="29"/>
      <c r="G18" s="29"/>
      <c r="H18" s="35"/>
      <c r="I18" s="30">
        <f t="shared" si="0"/>
        <v>0</v>
      </c>
    </row>
    <row r="19" spans="1:9" x14ac:dyDescent="0.2">
      <c r="A19" s="7">
        <f>'Day 0'!A19</f>
        <v>0</v>
      </c>
      <c r="B19" s="28">
        <v>0</v>
      </c>
      <c r="C19" s="29"/>
      <c r="D19" s="29"/>
      <c r="E19" s="29"/>
      <c r="F19" s="29"/>
      <c r="G19" s="29"/>
      <c r="H19" s="35"/>
      <c r="I19" s="30">
        <f t="shared" si="0"/>
        <v>0</v>
      </c>
    </row>
    <row r="20" spans="1:9" x14ac:dyDescent="0.2">
      <c r="A20" s="7">
        <f>'Day 0'!A20</f>
        <v>0</v>
      </c>
      <c r="B20" s="28">
        <v>0</v>
      </c>
      <c r="C20" s="29"/>
      <c r="D20" s="29"/>
      <c r="E20" s="29"/>
      <c r="F20" s="29"/>
      <c r="G20" s="29"/>
      <c r="H20" s="35"/>
      <c r="I20" s="30">
        <f t="shared" si="0"/>
        <v>0</v>
      </c>
    </row>
    <row r="21" spans="1:9" x14ac:dyDescent="0.2">
      <c r="A21" s="7">
        <f>'Day 0'!A21</f>
        <v>0</v>
      </c>
      <c r="B21" s="28">
        <v>0</v>
      </c>
      <c r="C21" s="29"/>
      <c r="D21" s="29"/>
      <c r="E21" s="29"/>
      <c r="F21" s="29"/>
      <c r="G21" s="29"/>
      <c r="H21" s="35"/>
      <c r="I21" s="30">
        <f t="shared" si="0"/>
        <v>0</v>
      </c>
    </row>
    <row r="22" spans="1:9" x14ac:dyDescent="0.2">
      <c r="A22" s="7">
        <f>'Day 0'!A22</f>
        <v>0</v>
      </c>
      <c r="B22" s="28">
        <v>0</v>
      </c>
      <c r="C22" s="29"/>
      <c r="D22" s="29"/>
      <c r="E22" s="29"/>
      <c r="F22" s="29"/>
      <c r="G22" s="29"/>
      <c r="H22" s="35"/>
      <c r="I22" s="30">
        <f t="shared" si="0"/>
        <v>0</v>
      </c>
    </row>
    <row r="23" spans="1:9" x14ac:dyDescent="0.2">
      <c r="A23" s="7">
        <f>'Day 0'!A23</f>
        <v>0</v>
      </c>
      <c r="B23" s="28">
        <v>0</v>
      </c>
      <c r="C23" s="29"/>
      <c r="D23" s="29"/>
      <c r="E23" s="29"/>
      <c r="F23" s="29"/>
      <c r="G23" s="29"/>
      <c r="H23" s="35"/>
      <c r="I23" s="30">
        <f t="shared" si="0"/>
        <v>0</v>
      </c>
    </row>
    <row r="24" spans="1:9" x14ac:dyDescent="0.2">
      <c r="A24" s="7">
        <f>'Day 0'!A24</f>
        <v>0</v>
      </c>
      <c r="B24" s="28">
        <v>0</v>
      </c>
      <c r="C24" s="29"/>
      <c r="D24" s="29"/>
      <c r="E24" s="29"/>
      <c r="F24" s="29"/>
      <c r="G24" s="29"/>
      <c r="H24" s="35"/>
      <c r="I24" s="30">
        <f t="shared" si="0"/>
        <v>0</v>
      </c>
    </row>
    <row r="25" spans="1:9" x14ac:dyDescent="0.2">
      <c r="A25" s="7">
        <f>'Day 0'!A25</f>
        <v>0</v>
      </c>
      <c r="B25" s="28">
        <v>0</v>
      </c>
      <c r="C25" s="29"/>
      <c r="D25" s="29"/>
      <c r="E25" s="29"/>
      <c r="F25" s="29"/>
      <c r="G25" s="29"/>
      <c r="H25" s="35"/>
      <c r="I25" s="30">
        <f t="shared" si="0"/>
        <v>0</v>
      </c>
    </row>
    <row r="26" spans="1:9" x14ac:dyDescent="0.2">
      <c r="A26" s="7">
        <f>'Day 0'!A26</f>
        <v>0</v>
      </c>
      <c r="B26" s="28">
        <v>0</v>
      </c>
      <c r="C26" s="29"/>
      <c r="D26" s="29"/>
      <c r="E26" s="29"/>
      <c r="F26" s="29"/>
      <c r="G26" s="29"/>
      <c r="H26" s="35"/>
      <c r="I26" s="30">
        <f t="shared" si="0"/>
        <v>0</v>
      </c>
    </row>
    <row r="27" spans="1:9" x14ac:dyDescent="0.2">
      <c r="A27" s="7">
        <f>'Day 0'!A27</f>
        <v>0</v>
      </c>
      <c r="B27" s="28">
        <v>0</v>
      </c>
      <c r="C27" s="29"/>
      <c r="D27" s="29"/>
      <c r="E27" s="29"/>
      <c r="F27" s="29"/>
      <c r="G27" s="29"/>
      <c r="H27" s="35"/>
      <c r="I27" s="30">
        <f t="shared" si="0"/>
        <v>0</v>
      </c>
    </row>
    <row r="28" spans="1:9" x14ac:dyDescent="0.2">
      <c r="A28" s="7">
        <f>'Day 0'!A28</f>
        <v>0</v>
      </c>
      <c r="B28" s="28">
        <v>0</v>
      </c>
      <c r="C28" s="29"/>
      <c r="D28" s="29"/>
      <c r="E28" s="29"/>
      <c r="F28" s="29"/>
      <c r="G28" s="29"/>
      <c r="H28" s="35"/>
      <c r="I28" s="30">
        <f t="shared" si="0"/>
        <v>0</v>
      </c>
    </row>
    <row r="29" spans="1:9" x14ac:dyDescent="0.2">
      <c r="A29" s="7">
        <f>'Day 0'!A29</f>
        <v>0</v>
      </c>
      <c r="B29" s="28">
        <v>0</v>
      </c>
      <c r="C29" s="29"/>
      <c r="D29" s="29"/>
      <c r="E29" s="29"/>
      <c r="F29" s="29"/>
      <c r="G29" s="29"/>
      <c r="H29" s="35"/>
      <c r="I29" s="30">
        <f t="shared" si="0"/>
        <v>0</v>
      </c>
    </row>
    <row r="30" spans="1:9" x14ac:dyDescent="0.2">
      <c r="A30" s="7">
        <f>'Day 0'!A30</f>
        <v>0</v>
      </c>
      <c r="B30" s="28">
        <v>0</v>
      </c>
      <c r="C30" s="29"/>
      <c r="D30" s="29"/>
      <c r="E30" s="29"/>
      <c r="F30" s="29"/>
      <c r="G30" s="29"/>
      <c r="H30" s="35"/>
      <c r="I30" s="30">
        <f t="shared" si="0"/>
        <v>0</v>
      </c>
    </row>
    <row r="31" spans="1:9" x14ac:dyDescent="0.2">
      <c r="A31" s="7">
        <f>'Day 0'!A31</f>
        <v>0</v>
      </c>
      <c r="B31" s="28">
        <v>0</v>
      </c>
      <c r="C31" s="29"/>
      <c r="D31" s="29"/>
      <c r="E31" s="29"/>
      <c r="F31" s="29"/>
      <c r="G31" s="29"/>
      <c r="H31" s="35"/>
      <c r="I31" s="30">
        <f t="shared" si="0"/>
        <v>0</v>
      </c>
    </row>
    <row r="32" spans="1:9" x14ac:dyDescent="0.2">
      <c r="A32" s="7">
        <f>'Day 0'!A32</f>
        <v>0</v>
      </c>
      <c r="B32" s="28">
        <v>0</v>
      </c>
      <c r="C32" s="29"/>
      <c r="D32" s="29"/>
      <c r="E32" s="29"/>
      <c r="F32" s="29"/>
      <c r="G32" s="29"/>
      <c r="H32" s="35"/>
      <c r="I32" s="30">
        <f t="shared" si="0"/>
        <v>0</v>
      </c>
    </row>
    <row r="33" spans="1:9" x14ac:dyDescent="0.2">
      <c r="A33" s="7">
        <f>'Day 0'!A33</f>
        <v>0</v>
      </c>
      <c r="B33" s="28">
        <v>0</v>
      </c>
      <c r="C33" s="29"/>
      <c r="D33" s="29"/>
      <c r="E33" s="29"/>
      <c r="F33" s="29"/>
      <c r="G33" s="29"/>
      <c r="H33" s="35"/>
      <c r="I33" s="30">
        <f t="shared" si="0"/>
        <v>0</v>
      </c>
    </row>
    <row r="34" spans="1:9" x14ac:dyDescent="0.2">
      <c r="A34" s="7">
        <f>'Day 0'!A34</f>
        <v>0</v>
      </c>
      <c r="B34" s="28">
        <v>0</v>
      </c>
      <c r="C34" s="29"/>
      <c r="D34" s="29"/>
      <c r="E34" s="29"/>
      <c r="F34" s="29"/>
      <c r="G34" s="29"/>
      <c r="H34" s="35"/>
      <c r="I34" s="30">
        <f t="shared" si="0"/>
        <v>0</v>
      </c>
    </row>
    <row r="35" spans="1:9" x14ac:dyDescent="0.2">
      <c r="A35" s="7">
        <f>'Day 0'!A35</f>
        <v>0</v>
      </c>
      <c r="B35" s="28">
        <v>0</v>
      </c>
      <c r="C35" s="29"/>
      <c r="D35" s="29"/>
      <c r="E35" s="29"/>
      <c r="F35" s="29"/>
      <c r="G35" s="29"/>
      <c r="H35" s="35"/>
      <c r="I35" s="30">
        <f t="shared" si="0"/>
        <v>0</v>
      </c>
    </row>
    <row r="36" spans="1:9" x14ac:dyDescent="0.2">
      <c r="A36" s="7">
        <f>'Day 0'!A36</f>
        <v>0</v>
      </c>
      <c r="B36" s="28">
        <v>0</v>
      </c>
      <c r="C36" s="29"/>
      <c r="D36" s="29"/>
      <c r="E36" s="29"/>
      <c r="F36" s="29"/>
      <c r="G36" s="29"/>
      <c r="H36" s="35"/>
      <c r="I36" s="30">
        <f t="shared" si="0"/>
        <v>0</v>
      </c>
    </row>
    <row r="37" spans="1:9" x14ac:dyDescent="0.2">
      <c r="A37" s="7">
        <f>'Day 0'!A37</f>
        <v>0</v>
      </c>
      <c r="B37" s="28">
        <v>0</v>
      </c>
      <c r="C37" s="29"/>
      <c r="D37" s="29"/>
      <c r="E37" s="29"/>
      <c r="F37" s="29"/>
      <c r="G37" s="29"/>
      <c r="H37" s="35"/>
      <c r="I37" s="30">
        <f t="shared" si="0"/>
        <v>0</v>
      </c>
    </row>
    <row r="38" spans="1:9" x14ac:dyDescent="0.2">
      <c r="A38" s="7">
        <f>'Day 0'!A38</f>
        <v>0</v>
      </c>
      <c r="B38" s="28">
        <v>0</v>
      </c>
      <c r="C38" s="29"/>
      <c r="D38" s="29"/>
      <c r="E38" s="29"/>
      <c r="F38" s="29"/>
      <c r="G38" s="29"/>
      <c r="H38" s="35"/>
      <c r="I38" s="30">
        <f t="shared" si="0"/>
        <v>0</v>
      </c>
    </row>
    <row r="39" spans="1:9" x14ac:dyDescent="0.2">
      <c r="A39" s="7">
        <f>'Day 0'!A39</f>
        <v>0</v>
      </c>
      <c r="B39" s="28">
        <v>0</v>
      </c>
      <c r="C39" s="29"/>
      <c r="D39" s="29"/>
      <c r="E39" s="29"/>
      <c r="F39" s="29"/>
      <c r="G39" s="29"/>
      <c r="H39" s="35"/>
      <c r="I39" s="30">
        <f t="shared" si="0"/>
        <v>0</v>
      </c>
    </row>
    <row r="40" spans="1:9" x14ac:dyDescent="0.2">
      <c r="A40" s="7">
        <f>'Day 0'!A40</f>
        <v>0</v>
      </c>
      <c r="B40" s="28">
        <v>0</v>
      </c>
      <c r="C40" s="29"/>
      <c r="D40" s="29"/>
      <c r="E40" s="29"/>
      <c r="F40" s="29"/>
      <c r="G40" s="29"/>
      <c r="H40" s="35"/>
      <c r="I40" s="30">
        <f t="shared" si="0"/>
        <v>0</v>
      </c>
    </row>
    <row r="41" spans="1:9" x14ac:dyDescent="0.2">
      <c r="A41" s="7">
        <f>'Day 0'!A41</f>
        <v>0</v>
      </c>
      <c r="B41" s="28">
        <v>0</v>
      </c>
      <c r="C41" s="29"/>
      <c r="D41" s="29"/>
      <c r="E41" s="29"/>
      <c r="F41" s="29"/>
      <c r="G41" s="29"/>
      <c r="H41" s="35"/>
      <c r="I41" s="30">
        <f t="shared" si="0"/>
        <v>0</v>
      </c>
    </row>
    <row r="42" spans="1:9" x14ac:dyDescent="0.2">
      <c r="A42" s="7">
        <f>'Day 0'!A42</f>
        <v>0</v>
      </c>
      <c r="B42" s="28">
        <v>0</v>
      </c>
      <c r="C42" s="29"/>
      <c r="D42" s="29"/>
      <c r="E42" s="29"/>
      <c r="F42" s="29"/>
      <c r="G42" s="29"/>
      <c r="H42" s="35"/>
      <c r="I42" s="30">
        <f t="shared" si="0"/>
        <v>0</v>
      </c>
    </row>
    <row r="43" spans="1:9" x14ac:dyDescent="0.2">
      <c r="A43" s="7">
        <f>'Day 0'!A43</f>
        <v>0</v>
      </c>
      <c r="B43" s="28">
        <v>0</v>
      </c>
      <c r="C43" s="29"/>
      <c r="D43" s="29"/>
      <c r="E43" s="29"/>
      <c r="F43" s="29"/>
      <c r="G43" s="29"/>
      <c r="H43" s="35"/>
      <c r="I43" s="30">
        <f t="shared" si="0"/>
        <v>0</v>
      </c>
    </row>
    <row r="44" spans="1:9" x14ac:dyDescent="0.2">
      <c r="A44" s="7">
        <f>'Day 0'!A44</f>
        <v>0</v>
      </c>
      <c r="B44" s="28">
        <v>0</v>
      </c>
      <c r="C44" s="29"/>
      <c r="D44" s="29"/>
      <c r="E44" s="29"/>
      <c r="F44" s="29"/>
      <c r="G44" s="29"/>
      <c r="H44" s="35"/>
      <c r="I44" s="30">
        <f t="shared" si="0"/>
        <v>0</v>
      </c>
    </row>
    <row r="45" spans="1:9" x14ac:dyDescent="0.2">
      <c r="A45" s="7">
        <f>'Day 0'!A45</f>
        <v>0</v>
      </c>
      <c r="B45" s="28">
        <v>0</v>
      </c>
      <c r="C45" s="29"/>
      <c r="D45" s="29"/>
      <c r="E45" s="29"/>
      <c r="F45" s="29"/>
      <c r="G45" s="29"/>
      <c r="H45" s="35"/>
      <c r="I45" s="30">
        <f t="shared" si="0"/>
        <v>0</v>
      </c>
    </row>
    <row r="46" spans="1:9" x14ac:dyDescent="0.2">
      <c r="A46" s="7">
        <f>'Day 0'!A46</f>
        <v>0</v>
      </c>
      <c r="B46" s="28">
        <v>0</v>
      </c>
      <c r="C46" s="29"/>
      <c r="D46" s="29"/>
      <c r="E46" s="29"/>
      <c r="F46" s="29"/>
      <c r="G46" s="29"/>
      <c r="H46" s="35"/>
      <c r="I46" s="30">
        <f t="shared" si="0"/>
        <v>0</v>
      </c>
    </row>
    <row r="47" spans="1:9" x14ac:dyDescent="0.2">
      <c r="A47" s="7">
        <f>'Day 0'!A47</f>
        <v>0</v>
      </c>
      <c r="B47" s="28">
        <v>0</v>
      </c>
      <c r="C47" s="29"/>
      <c r="D47" s="29"/>
      <c r="E47" s="29"/>
      <c r="F47" s="29"/>
      <c r="G47" s="29"/>
      <c r="H47" s="35"/>
      <c r="I47" s="30">
        <f t="shared" si="0"/>
        <v>0</v>
      </c>
    </row>
    <row r="48" spans="1:9" x14ac:dyDescent="0.2">
      <c r="A48" s="7">
        <f>'Day 0'!A48</f>
        <v>0</v>
      </c>
      <c r="B48" s="28">
        <v>0</v>
      </c>
      <c r="C48" s="29"/>
      <c r="D48" s="29"/>
      <c r="E48" s="29"/>
      <c r="F48" s="29"/>
      <c r="G48" s="29"/>
      <c r="H48" s="35"/>
      <c r="I48" s="30">
        <f t="shared" si="0"/>
        <v>0</v>
      </c>
    </row>
    <row r="49" spans="1:9" x14ac:dyDescent="0.2">
      <c r="A49" s="7">
        <f>'Day 0'!A49</f>
        <v>0</v>
      </c>
      <c r="B49" s="28">
        <v>0</v>
      </c>
      <c r="C49" s="29"/>
      <c r="D49" s="29"/>
      <c r="E49" s="29"/>
      <c r="F49" s="29"/>
      <c r="G49" s="29"/>
      <c r="H49" s="35"/>
      <c r="I49" s="30">
        <f t="shared" si="0"/>
        <v>0</v>
      </c>
    </row>
    <row r="50" spans="1:9" x14ac:dyDescent="0.2">
      <c r="A50" s="7">
        <f>'Day 0'!A50</f>
        <v>0</v>
      </c>
      <c r="B50" s="28">
        <v>0</v>
      </c>
      <c r="C50" s="29"/>
      <c r="D50" s="29"/>
      <c r="E50" s="29"/>
      <c r="F50" s="29"/>
      <c r="G50" s="29"/>
      <c r="H50" s="35"/>
      <c r="I50" s="30">
        <f t="shared" si="0"/>
        <v>0</v>
      </c>
    </row>
    <row r="51" spans="1:9" x14ac:dyDescent="0.2">
      <c r="A51" s="7">
        <f>'Day 0'!A51</f>
        <v>0</v>
      </c>
      <c r="B51" s="28">
        <v>0</v>
      </c>
      <c r="C51" s="29"/>
      <c r="D51" s="29"/>
      <c r="E51" s="29"/>
      <c r="F51" s="29"/>
      <c r="G51" s="29"/>
      <c r="H51" s="35"/>
      <c r="I51" s="30">
        <f t="shared" si="0"/>
        <v>0</v>
      </c>
    </row>
    <row r="52" spans="1:9" x14ac:dyDescent="0.2">
      <c r="A52" s="7">
        <f>'Day 0'!A52</f>
        <v>0</v>
      </c>
      <c r="B52" s="28">
        <v>0</v>
      </c>
      <c r="C52" s="29"/>
      <c r="D52" s="29"/>
      <c r="E52" s="29"/>
      <c r="F52" s="29"/>
      <c r="G52" s="29"/>
      <c r="H52" s="35"/>
      <c r="I52" s="30">
        <f t="shared" si="0"/>
        <v>0</v>
      </c>
    </row>
    <row r="53" spans="1:9" x14ac:dyDescent="0.2">
      <c r="A53" s="7">
        <f>'Day 0'!A53</f>
        <v>0</v>
      </c>
      <c r="B53" s="28">
        <v>0</v>
      </c>
      <c r="C53" s="29"/>
      <c r="D53" s="29"/>
      <c r="E53" s="29"/>
      <c r="F53" s="29"/>
      <c r="G53" s="29"/>
      <c r="H53" s="35"/>
      <c r="I53" s="30">
        <f t="shared" si="0"/>
        <v>0</v>
      </c>
    </row>
    <row r="54" spans="1:9" x14ac:dyDescent="0.2">
      <c r="A54" s="7">
        <f>'Day 0'!A54</f>
        <v>0</v>
      </c>
      <c r="B54" s="28">
        <v>0</v>
      </c>
      <c r="C54" s="29"/>
      <c r="D54" s="29"/>
      <c r="E54" s="29"/>
      <c r="F54" s="29"/>
      <c r="G54" s="29"/>
      <c r="H54" s="35"/>
      <c r="I54" s="30">
        <f t="shared" si="0"/>
        <v>0</v>
      </c>
    </row>
    <row r="55" spans="1:9" x14ac:dyDescent="0.2">
      <c r="A55" s="7">
        <f>'Day 0'!A55</f>
        <v>0</v>
      </c>
      <c r="B55" s="28">
        <v>0</v>
      </c>
      <c r="C55" s="29"/>
      <c r="D55" s="29"/>
      <c r="E55" s="29"/>
      <c r="F55" s="29"/>
      <c r="G55" s="29"/>
      <c r="H55" s="35"/>
      <c r="I55" s="30">
        <f t="shared" si="0"/>
        <v>0</v>
      </c>
    </row>
    <row r="56" spans="1:9" x14ac:dyDescent="0.2">
      <c r="A56" s="7">
        <f>'Day 0'!A56</f>
        <v>0</v>
      </c>
      <c r="B56" s="28">
        <v>0</v>
      </c>
      <c r="C56" s="29"/>
      <c r="D56" s="29"/>
      <c r="E56" s="29"/>
      <c r="F56" s="29"/>
      <c r="G56" s="29"/>
      <c r="H56" s="35"/>
      <c r="I56" s="30">
        <f t="shared" si="0"/>
        <v>0</v>
      </c>
    </row>
    <row r="57" spans="1:9" x14ac:dyDescent="0.2">
      <c r="A57" s="7">
        <f>'Day 0'!A57</f>
        <v>0</v>
      </c>
      <c r="B57" s="28">
        <v>0</v>
      </c>
      <c r="C57" s="29"/>
      <c r="D57" s="29"/>
      <c r="E57" s="29"/>
      <c r="F57" s="29"/>
      <c r="G57" s="29"/>
      <c r="H57" s="35"/>
      <c r="I57" s="30">
        <f t="shared" si="0"/>
        <v>0</v>
      </c>
    </row>
    <row r="58" spans="1:9" x14ac:dyDescent="0.2">
      <c r="A58" s="7">
        <f>'Day 0'!A58</f>
        <v>0</v>
      </c>
      <c r="B58" s="28">
        <v>0</v>
      </c>
      <c r="C58" s="29"/>
      <c r="D58" s="29"/>
      <c r="E58" s="29"/>
      <c r="F58" s="29"/>
      <c r="G58" s="29"/>
      <c r="H58" s="35"/>
      <c r="I58" s="30">
        <f t="shared" si="0"/>
        <v>0</v>
      </c>
    </row>
    <row r="59" spans="1:9" x14ac:dyDescent="0.2">
      <c r="A59" s="7">
        <f>'Day 0'!A59</f>
        <v>0</v>
      </c>
      <c r="B59" s="28">
        <v>0</v>
      </c>
      <c r="C59" s="29"/>
      <c r="D59" s="29"/>
      <c r="E59" s="29"/>
      <c r="F59" s="29"/>
      <c r="G59" s="29"/>
      <c r="H59" s="35"/>
      <c r="I59" s="30">
        <f t="shared" si="0"/>
        <v>0</v>
      </c>
    </row>
    <row r="60" spans="1:9" x14ac:dyDescent="0.2">
      <c r="A60" s="7">
        <f>'Day 0'!A60</f>
        <v>0</v>
      </c>
      <c r="B60" s="28">
        <v>0</v>
      </c>
      <c r="C60" s="29"/>
      <c r="D60" s="29"/>
      <c r="E60" s="29"/>
      <c r="F60" s="29"/>
      <c r="G60" s="29"/>
      <c r="H60" s="35"/>
      <c r="I60" s="30">
        <f t="shared" si="0"/>
        <v>0</v>
      </c>
    </row>
    <row r="61" spans="1:9" x14ac:dyDescent="0.2">
      <c r="A61" s="7">
        <f>'Day 0'!A61</f>
        <v>0</v>
      </c>
      <c r="B61" s="28">
        <v>0</v>
      </c>
      <c r="C61" s="29"/>
      <c r="D61" s="29"/>
      <c r="E61" s="29"/>
      <c r="F61" s="29"/>
      <c r="G61" s="29"/>
      <c r="H61" s="35"/>
      <c r="I61" s="30">
        <f t="shared" si="0"/>
        <v>0</v>
      </c>
    </row>
    <row r="62" spans="1:9" x14ac:dyDescent="0.2">
      <c r="A62" s="7">
        <f>'Day 0'!A62</f>
        <v>0</v>
      </c>
      <c r="B62" s="28">
        <v>0</v>
      </c>
      <c r="C62" s="29"/>
      <c r="D62" s="29"/>
      <c r="E62" s="29"/>
      <c r="F62" s="29"/>
      <c r="G62" s="29"/>
      <c r="H62" s="35"/>
      <c r="I62" s="30">
        <f t="shared" si="0"/>
        <v>0</v>
      </c>
    </row>
    <row r="63" spans="1:9" x14ac:dyDescent="0.2">
      <c r="A63" s="7">
        <f>'Day 0'!A63</f>
        <v>0</v>
      </c>
      <c r="B63" s="28">
        <v>0</v>
      </c>
      <c r="C63" s="29"/>
      <c r="D63" s="29"/>
      <c r="E63" s="29"/>
      <c r="F63" s="29"/>
      <c r="G63" s="29"/>
      <c r="H63" s="35"/>
      <c r="I63" s="30">
        <f t="shared" si="0"/>
        <v>0</v>
      </c>
    </row>
    <row r="64" spans="1:9" x14ac:dyDescent="0.2">
      <c r="A64" s="7">
        <f>'Day 0'!A64</f>
        <v>0</v>
      </c>
      <c r="B64" s="28">
        <v>0</v>
      </c>
      <c r="C64" s="29"/>
      <c r="D64" s="29"/>
      <c r="E64" s="29"/>
      <c r="F64" s="29"/>
      <c r="G64" s="29"/>
      <c r="H64" s="35"/>
      <c r="I64" s="30">
        <f t="shared" si="0"/>
        <v>0</v>
      </c>
    </row>
    <row r="65" spans="1:9" x14ac:dyDescent="0.2">
      <c r="A65" s="7">
        <f>'Day 0'!A65</f>
        <v>0</v>
      </c>
      <c r="B65" s="28">
        <v>0</v>
      </c>
      <c r="C65" s="29"/>
      <c r="D65" s="29"/>
      <c r="E65" s="29"/>
      <c r="F65" s="29"/>
      <c r="G65" s="29"/>
      <c r="H65" s="35"/>
      <c r="I65" s="30">
        <f t="shared" si="0"/>
        <v>0</v>
      </c>
    </row>
    <row r="66" spans="1:9" x14ac:dyDescent="0.2">
      <c r="A66" s="7">
        <f>'Day 0'!A66</f>
        <v>0</v>
      </c>
      <c r="B66" s="28">
        <v>0</v>
      </c>
      <c r="C66" s="29"/>
      <c r="D66" s="29"/>
      <c r="E66" s="29"/>
      <c r="F66" s="29"/>
      <c r="G66" s="29"/>
      <c r="H66" s="35"/>
      <c r="I66" s="30">
        <f t="shared" si="0"/>
        <v>0</v>
      </c>
    </row>
    <row r="67" spans="1:9" x14ac:dyDescent="0.2">
      <c r="A67" s="7">
        <f>'Day 0'!A67</f>
        <v>0</v>
      </c>
      <c r="B67" s="28">
        <v>0</v>
      </c>
      <c r="C67" s="29"/>
      <c r="D67" s="29"/>
      <c r="E67" s="29"/>
      <c r="F67" s="29"/>
      <c r="G67" s="29"/>
      <c r="H67" s="35"/>
      <c r="I67" s="30">
        <f t="shared" si="0"/>
        <v>0</v>
      </c>
    </row>
    <row r="68" spans="1:9" x14ac:dyDescent="0.2">
      <c r="A68" s="7">
        <f>'Day 0'!A68</f>
        <v>0</v>
      </c>
      <c r="B68" s="28">
        <v>0</v>
      </c>
      <c r="C68" s="29"/>
      <c r="D68" s="29"/>
      <c r="E68" s="29"/>
      <c r="F68" s="29"/>
      <c r="G68" s="29"/>
      <c r="H68" s="35"/>
      <c r="I68" s="30">
        <f t="shared" ref="I68:I103" si="1">AVERAGE(B68:H68)</f>
        <v>0</v>
      </c>
    </row>
    <row r="69" spans="1:9" x14ac:dyDescent="0.2">
      <c r="A69" s="7">
        <f>'Day 0'!A69</f>
        <v>0</v>
      </c>
      <c r="B69" s="28">
        <v>0</v>
      </c>
      <c r="C69" s="29"/>
      <c r="D69" s="29"/>
      <c r="E69" s="29"/>
      <c r="F69" s="29"/>
      <c r="G69" s="29"/>
      <c r="H69" s="35"/>
      <c r="I69" s="30">
        <f t="shared" si="1"/>
        <v>0</v>
      </c>
    </row>
    <row r="70" spans="1:9" x14ac:dyDescent="0.2">
      <c r="A70" s="7">
        <f>'Day 0'!A70</f>
        <v>0</v>
      </c>
      <c r="B70" s="28">
        <v>0</v>
      </c>
      <c r="C70" s="29"/>
      <c r="D70" s="29"/>
      <c r="E70" s="29"/>
      <c r="F70" s="29"/>
      <c r="G70" s="29"/>
      <c r="H70" s="35"/>
      <c r="I70" s="30">
        <f t="shared" si="1"/>
        <v>0</v>
      </c>
    </row>
    <row r="71" spans="1:9" x14ac:dyDescent="0.2">
      <c r="A71" s="7">
        <f>'Day 0'!A71</f>
        <v>0</v>
      </c>
      <c r="B71" s="28">
        <v>0</v>
      </c>
      <c r="C71" s="29"/>
      <c r="D71" s="29"/>
      <c r="E71" s="29"/>
      <c r="F71" s="29"/>
      <c r="G71" s="29"/>
      <c r="H71" s="35"/>
      <c r="I71" s="30">
        <f t="shared" si="1"/>
        <v>0</v>
      </c>
    </row>
    <row r="72" spans="1:9" x14ac:dyDescent="0.2">
      <c r="A72" s="7">
        <f>'Day 0'!A72</f>
        <v>0</v>
      </c>
      <c r="B72" s="28">
        <v>0</v>
      </c>
      <c r="C72" s="29"/>
      <c r="D72" s="29"/>
      <c r="E72" s="29"/>
      <c r="F72" s="29"/>
      <c r="G72" s="29"/>
      <c r="H72" s="35"/>
      <c r="I72" s="30">
        <f t="shared" si="1"/>
        <v>0</v>
      </c>
    </row>
    <row r="73" spans="1:9" x14ac:dyDescent="0.2">
      <c r="A73" s="7">
        <f>'Day 0'!A73</f>
        <v>0</v>
      </c>
      <c r="B73" s="28">
        <v>0</v>
      </c>
      <c r="C73" s="29"/>
      <c r="D73" s="29"/>
      <c r="E73" s="29"/>
      <c r="F73" s="29"/>
      <c r="G73" s="29"/>
      <c r="H73" s="35"/>
      <c r="I73" s="30">
        <f t="shared" si="1"/>
        <v>0</v>
      </c>
    </row>
    <row r="74" spans="1:9" x14ac:dyDescent="0.2">
      <c r="A74" s="7">
        <f>'Day 0'!A74</f>
        <v>0</v>
      </c>
      <c r="B74" s="28">
        <v>0</v>
      </c>
      <c r="C74" s="29"/>
      <c r="D74" s="29"/>
      <c r="E74" s="29"/>
      <c r="F74" s="29"/>
      <c r="G74" s="29"/>
      <c r="H74" s="35"/>
      <c r="I74" s="30">
        <f t="shared" si="1"/>
        <v>0</v>
      </c>
    </row>
    <row r="75" spans="1:9" x14ac:dyDescent="0.2">
      <c r="A75" s="7">
        <f>'Day 0'!A75</f>
        <v>0</v>
      </c>
      <c r="B75" s="28">
        <v>0</v>
      </c>
      <c r="C75" s="29"/>
      <c r="D75" s="29"/>
      <c r="E75" s="29"/>
      <c r="F75" s="29"/>
      <c r="G75" s="29"/>
      <c r="H75" s="35"/>
      <c r="I75" s="30">
        <f t="shared" si="1"/>
        <v>0</v>
      </c>
    </row>
    <row r="76" spans="1:9" x14ac:dyDescent="0.2">
      <c r="A76" s="7">
        <f>'Day 0'!A76</f>
        <v>0</v>
      </c>
      <c r="B76" s="28">
        <v>0</v>
      </c>
      <c r="C76" s="29"/>
      <c r="D76" s="29"/>
      <c r="E76" s="29"/>
      <c r="F76" s="29"/>
      <c r="G76" s="29"/>
      <c r="H76" s="35"/>
      <c r="I76" s="30">
        <f t="shared" si="1"/>
        <v>0</v>
      </c>
    </row>
    <row r="77" spans="1:9" x14ac:dyDescent="0.2">
      <c r="A77" s="7">
        <f>'Day 0'!A77</f>
        <v>0</v>
      </c>
      <c r="B77" s="28">
        <v>0</v>
      </c>
      <c r="C77" s="29"/>
      <c r="D77" s="29"/>
      <c r="E77" s="29"/>
      <c r="F77" s="29"/>
      <c r="G77" s="29"/>
      <c r="H77" s="35"/>
      <c r="I77" s="30">
        <f t="shared" si="1"/>
        <v>0</v>
      </c>
    </row>
    <row r="78" spans="1:9" x14ac:dyDescent="0.2">
      <c r="A78" s="7">
        <f>'Day 0'!A78</f>
        <v>0</v>
      </c>
      <c r="B78" s="28">
        <v>0</v>
      </c>
      <c r="C78" s="29"/>
      <c r="D78" s="29"/>
      <c r="E78" s="29"/>
      <c r="F78" s="29"/>
      <c r="G78" s="29"/>
      <c r="H78" s="35"/>
      <c r="I78" s="30">
        <f t="shared" si="1"/>
        <v>0</v>
      </c>
    </row>
    <row r="79" spans="1:9" x14ac:dyDescent="0.2">
      <c r="A79" s="7">
        <f>'Day 0'!A79</f>
        <v>0</v>
      </c>
      <c r="B79" s="28">
        <v>0</v>
      </c>
      <c r="C79" s="29"/>
      <c r="D79" s="29"/>
      <c r="E79" s="29"/>
      <c r="F79" s="29"/>
      <c r="G79" s="29"/>
      <c r="H79" s="35"/>
      <c r="I79" s="30">
        <f t="shared" si="1"/>
        <v>0</v>
      </c>
    </row>
    <row r="80" spans="1:9" x14ac:dyDescent="0.2">
      <c r="A80" s="7">
        <f>'Day 0'!A80</f>
        <v>0</v>
      </c>
      <c r="B80" s="28">
        <v>0</v>
      </c>
      <c r="C80" s="29"/>
      <c r="D80" s="29"/>
      <c r="E80" s="29"/>
      <c r="F80" s="29"/>
      <c r="G80" s="29"/>
      <c r="H80" s="35"/>
      <c r="I80" s="30">
        <f t="shared" si="1"/>
        <v>0</v>
      </c>
    </row>
    <row r="81" spans="1:9" x14ac:dyDescent="0.2">
      <c r="A81" s="7">
        <f>'Day 0'!A81</f>
        <v>0</v>
      </c>
      <c r="B81" s="28">
        <v>0</v>
      </c>
      <c r="C81" s="29"/>
      <c r="D81" s="29"/>
      <c r="E81" s="29"/>
      <c r="F81" s="29"/>
      <c r="G81" s="29"/>
      <c r="H81" s="35"/>
      <c r="I81" s="30">
        <f t="shared" si="1"/>
        <v>0</v>
      </c>
    </row>
    <row r="82" spans="1:9" x14ac:dyDescent="0.2">
      <c r="A82" s="7">
        <f>'Day 0'!A82</f>
        <v>0</v>
      </c>
      <c r="B82" s="28">
        <v>0</v>
      </c>
      <c r="C82" s="29"/>
      <c r="D82" s="29"/>
      <c r="E82" s="29"/>
      <c r="F82" s="29"/>
      <c r="G82" s="29"/>
      <c r="H82" s="35"/>
      <c r="I82" s="30">
        <f t="shared" si="1"/>
        <v>0</v>
      </c>
    </row>
    <row r="83" spans="1:9" x14ac:dyDescent="0.2">
      <c r="A83" s="7">
        <f>'Day 0'!A83</f>
        <v>0</v>
      </c>
      <c r="B83" s="28">
        <v>0</v>
      </c>
      <c r="C83" s="29"/>
      <c r="D83" s="29"/>
      <c r="E83" s="29"/>
      <c r="F83" s="29"/>
      <c r="G83" s="29"/>
      <c r="H83" s="35"/>
      <c r="I83" s="30">
        <f t="shared" si="1"/>
        <v>0</v>
      </c>
    </row>
    <row r="84" spans="1:9" x14ac:dyDescent="0.2">
      <c r="A84" s="7">
        <f>'Day 0'!A84</f>
        <v>0</v>
      </c>
      <c r="B84" s="28">
        <v>0</v>
      </c>
      <c r="C84" s="29"/>
      <c r="D84" s="29"/>
      <c r="E84" s="29"/>
      <c r="F84" s="29"/>
      <c r="G84" s="29"/>
      <c r="H84" s="35"/>
      <c r="I84" s="30">
        <f t="shared" si="1"/>
        <v>0</v>
      </c>
    </row>
    <row r="85" spans="1:9" x14ac:dyDescent="0.2">
      <c r="A85" s="7">
        <f>'Day 0'!A85</f>
        <v>0</v>
      </c>
      <c r="B85" s="28">
        <v>0</v>
      </c>
      <c r="C85" s="29"/>
      <c r="D85" s="29"/>
      <c r="E85" s="29"/>
      <c r="F85" s="29"/>
      <c r="G85" s="29"/>
      <c r="H85" s="35"/>
      <c r="I85" s="30">
        <f t="shared" si="1"/>
        <v>0</v>
      </c>
    </row>
    <row r="86" spans="1:9" x14ac:dyDescent="0.2">
      <c r="A86" s="7">
        <f>'Day 0'!A86</f>
        <v>0</v>
      </c>
      <c r="B86" s="28">
        <v>0</v>
      </c>
      <c r="C86" s="29"/>
      <c r="D86" s="29"/>
      <c r="E86" s="29"/>
      <c r="F86" s="29"/>
      <c r="G86" s="29"/>
      <c r="H86" s="35"/>
      <c r="I86" s="30">
        <f t="shared" si="1"/>
        <v>0</v>
      </c>
    </row>
    <row r="87" spans="1:9" x14ac:dyDescent="0.2">
      <c r="A87" s="7">
        <f>'Day 0'!A87</f>
        <v>0</v>
      </c>
      <c r="B87" s="28">
        <v>0</v>
      </c>
      <c r="C87" s="29"/>
      <c r="D87" s="29"/>
      <c r="E87" s="29"/>
      <c r="F87" s="29"/>
      <c r="G87" s="29"/>
      <c r="H87" s="35"/>
      <c r="I87" s="30">
        <f t="shared" si="1"/>
        <v>0</v>
      </c>
    </row>
    <row r="88" spans="1:9" x14ac:dyDescent="0.2">
      <c r="A88" s="7">
        <f>'Day 0'!A88</f>
        <v>0</v>
      </c>
      <c r="B88" s="28">
        <v>0</v>
      </c>
      <c r="C88" s="29"/>
      <c r="D88" s="29"/>
      <c r="E88" s="29"/>
      <c r="F88" s="29"/>
      <c r="G88" s="29"/>
      <c r="H88" s="35"/>
      <c r="I88" s="30">
        <f t="shared" si="1"/>
        <v>0</v>
      </c>
    </row>
    <row r="89" spans="1:9" x14ac:dyDescent="0.2">
      <c r="A89" s="7">
        <f>'Day 0'!A89</f>
        <v>0</v>
      </c>
      <c r="B89" s="28">
        <v>0</v>
      </c>
      <c r="C89" s="29"/>
      <c r="D89" s="29"/>
      <c r="E89" s="29"/>
      <c r="F89" s="29"/>
      <c r="G89" s="29"/>
      <c r="H89" s="35"/>
      <c r="I89" s="30">
        <f t="shared" si="1"/>
        <v>0</v>
      </c>
    </row>
    <row r="90" spans="1:9" x14ac:dyDescent="0.2">
      <c r="A90" s="7">
        <f>'Day 0'!A90</f>
        <v>0</v>
      </c>
      <c r="B90" s="28">
        <v>0</v>
      </c>
      <c r="C90" s="29"/>
      <c r="D90" s="29"/>
      <c r="E90" s="29"/>
      <c r="F90" s="29"/>
      <c r="G90" s="29"/>
      <c r="H90" s="35"/>
      <c r="I90" s="30">
        <f t="shared" si="1"/>
        <v>0</v>
      </c>
    </row>
    <row r="91" spans="1:9" x14ac:dyDescent="0.2">
      <c r="A91" s="7">
        <f>'Day 0'!A91</f>
        <v>0</v>
      </c>
      <c r="B91" s="28">
        <v>0</v>
      </c>
      <c r="C91" s="29"/>
      <c r="D91" s="29"/>
      <c r="E91" s="29"/>
      <c r="F91" s="29"/>
      <c r="G91" s="29"/>
      <c r="H91" s="35"/>
      <c r="I91" s="30">
        <f t="shared" si="1"/>
        <v>0</v>
      </c>
    </row>
    <row r="92" spans="1:9" x14ac:dyDescent="0.2">
      <c r="A92" s="7">
        <f>'Day 0'!A92</f>
        <v>0</v>
      </c>
      <c r="B92" s="28">
        <v>0</v>
      </c>
      <c r="C92" s="29"/>
      <c r="D92" s="29"/>
      <c r="E92" s="29"/>
      <c r="F92" s="29"/>
      <c r="G92" s="29"/>
      <c r="H92" s="35"/>
      <c r="I92" s="30">
        <f t="shared" si="1"/>
        <v>0</v>
      </c>
    </row>
    <row r="93" spans="1:9" x14ac:dyDescent="0.2">
      <c r="A93" s="7">
        <f>'Day 0'!A93</f>
        <v>0</v>
      </c>
      <c r="B93" s="28">
        <v>0</v>
      </c>
      <c r="C93" s="29"/>
      <c r="D93" s="29"/>
      <c r="E93" s="29"/>
      <c r="F93" s="29"/>
      <c r="G93" s="29"/>
      <c r="H93" s="35"/>
      <c r="I93" s="30">
        <f t="shared" si="1"/>
        <v>0</v>
      </c>
    </row>
    <row r="94" spans="1:9" x14ac:dyDescent="0.2">
      <c r="A94" s="7">
        <f>'Day 0'!A94</f>
        <v>0</v>
      </c>
      <c r="B94" s="28">
        <v>0</v>
      </c>
      <c r="C94" s="29"/>
      <c r="D94" s="29"/>
      <c r="E94" s="29"/>
      <c r="F94" s="29"/>
      <c r="G94" s="29"/>
      <c r="H94" s="35"/>
      <c r="I94" s="30">
        <f t="shared" si="1"/>
        <v>0</v>
      </c>
    </row>
    <row r="95" spans="1:9" x14ac:dyDescent="0.2">
      <c r="A95" s="7">
        <f>'Day 0'!A95</f>
        <v>0</v>
      </c>
      <c r="B95" s="28">
        <v>0</v>
      </c>
      <c r="C95" s="29"/>
      <c r="D95" s="29"/>
      <c r="E95" s="29"/>
      <c r="F95" s="29"/>
      <c r="G95" s="29"/>
      <c r="H95" s="35"/>
      <c r="I95" s="30">
        <f t="shared" si="1"/>
        <v>0</v>
      </c>
    </row>
    <row r="96" spans="1:9" x14ac:dyDescent="0.2">
      <c r="A96" s="7">
        <f>'Day 0'!A96</f>
        <v>0</v>
      </c>
      <c r="B96" s="28">
        <v>0</v>
      </c>
      <c r="C96" s="29"/>
      <c r="D96" s="29"/>
      <c r="E96" s="29"/>
      <c r="F96" s="29"/>
      <c r="G96" s="29"/>
      <c r="H96" s="35"/>
      <c r="I96" s="30">
        <f t="shared" si="1"/>
        <v>0</v>
      </c>
    </row>
    <row r="97" spans="1:9" x14ac:dyDescent="0.2">
      <c r="A97" s="7">
        <f>'Day 0'!A97</f>
        <v>0</v>
      </c>
      <c r="B97" s="28">
        <v>0</v>
      </c>
      <c r="C97" s="29"/>
      <c r="D97" s="29"/>
      <c r="E97" s="29"/>
      <c r="F97" s="29"/>
      <c r="G97" s="29"/>
      <c r="H97" s="35"/>
      <c r="I97" s="30">
        <f t="shared" si="1"/>
        <v>0</v>
      </c>
    </row>
    <row r="98" spans="1:9" x14ac:dyDescent="0.2">
      <c r="A98" s="7">
        <f>'Day 0'!A98</f>
        <v>0</v>
      </c>
      <c r="B98" s="28">
        <v>0</v>
      </c>
      <c r="C98" s="29"/>
      <c r="D98" s="29"/>
      <c r="E98" s="29"/>
      <c r="F98" s="29"/>
      <c r="G98" s="29"/>
      <c r="H98" s="35"/>
      <c r="I98" s="30">
        <f t="shared" si="1"/>
        <v>0</v>
      </c>
    </row>
    <row r="99" spans="1:9" x14ac:dyDescent="0.2">
      <c r="A99" s="7">
        <f>'Day 0'!A99</f>
        <v>0</v>
      </c>
      <c r="B99" s="28">
        <v>0</v>
      </c>
      <c r="C99" s="29"/>
      <c r="D99" s="29"/>
      <c r="E99" s="29"/>
      <c r="F99" s="29"/>
      <c r="G99" s="29"/>
      <c r="H99" s="35"/>
      <c r="I99" s="30">
        <f t="shared" si="1"/>
        <v>0</v>
      </c>
    </row>
    <row r="100" spans="1:9" x14ac:dyDescent="0.2">
      <c r="A100" s="7">
        <f>'Day 0'!A100</f>
        <v>0</v>
      </c>
      <c r="B100" s="28">
        <v>0</v>
      </c>
      <c r="C100" s="29"/>
      <c r="D100" s="29"/>
      <c r="E100" s="29"/>
      <c r="F100" s="29"/>
      <c r="G100" s="29"/>
      <c r="H100" s="35"/>
      <c r="I100" s="30">
        <f t="shared" si="1"/>
        <v>0</v>
      </c>
    </row>
    <row r="101" spans="1:9" x14ac:dyDescent="0.2">
      <c r="A101" s="7">
        <f>'Day 0'!A101</f>
        <v>0</v>
      </c>
      <c r="B101" s="28">
        <v>0</v>
      </c>
      <c r="C101" s="29"/>
      <c r="D101" s="29"/>
      <c r="E101" s="29"/>
      <c r="F101" s="29"/>
      <c r="G101" s="29"/>
      <c r="H101" s="35"/>
      <c r="I101" s="30">
        <f t="shared" si="1"/>
        <v>0</v>
      </c>
    </row>
    <row r="102" spans="1:9" x14ac:dyDescent="0.2">
      <c r="A102" s="7">
        <f>'Day 0'!A102</f>
        <v>0</v>
      </c>
      <c r="B102" s="28">
        <v>0</v>
      </c>
      <c r="C102" s="29"/>
      <c r="D102" s="29"/>
      <c r="E102" s="29"/>
      <c r="F102" s="29"/>
      <c r="G102" s="29"/>
      <c r="H102" s="35"/>
      <c r="I102" s="30">
        <f t="shared" si="1"/>
        <v>0</v>
      </c>
    </row>
    <row r="103" spans="1:9" ht="15.75" thickBot="1" x14ac:dyDescent="0.25">
      <c r="A103" s="8">
        <f>'Day 0'!A103</f>
        <v>0</v>
      </c>
      <c r="B103" s="31">
        <v>0</v>
      </c>
      <c r="C103" s="32"/>
      <c r="D103" s="32"/>
      <c r="E103" s="32"/>
      <c r="F103" s="32"/>
      <c r="G103" s="32"/>
      <c r="H103" s="36"/>
      <c r="I103" s="33">
        <f t="shared" si="1"/>
        <v>0</v>
      </c>
    </row>
  </sheetData>
  <sheetProtection password="EC72" sheet="1" objects="1" scenarios="1"/>
  <mergeCells count="1">
    <mergeCell ref="C2:I2"/>
  </mergeCells>
  <phoneticPr fontId="1" type="noConversion"/>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workbookViewId="0">
      <selection activeCell="E18" sqref="E18"/>
    </sheetView>
  </sheetViews>
  <sheetFormatPr defaultRowHeight="15" x14ac:dyDescent="0.2"/>
  <cols>
    <col min="1" max="1" width="11" bestFit="1" customWidth="1"/>
  </cols>
  <sheetData>
    <row r="1" spans="1:9" ht="16.5" thickBot="1" x14ac:dyDescent="0.3">
      <c r="A1" s="3" t="s">
        <v>54</v>
      </c>
    </row>
    <row r="2" spans="1:9" ht="15.75" x14ac:dyDescent="0.25">
      <c r="A2" s="5"/>
      <c r="B2" s="22" t="s">
        <v>56</v>
      </c>
      <c r="C2" s="185"/>
      <c r="D2" s="185"/>
      <c r="E2" s="185"/>
      <c r="F2" s="185"/>
      <c r="G2" s="185"/>
      <c r="H2" s="185"/>
      <c r="I2" s="186"/>
    </row>
    <row r="3" spans="1:9" ht="16.5" thickBot="1" x14ac:dyDescent="0.3">
      <c r="A3" s="6" t="s">
        <v>2</v>
      </c>
      <c r="B3" s="44">
        <v>1</v>
      </c>
      <c r="C3" s="44">
        <v>2</v>
      </c>
      <c r="D3" s="44">
        <v>3</v>
      </c>
      <c r="E3" s="44">
        <v>4</v>
      </c>
      <c r="F3" s="44">
        <v>5</v>
      </c>
      <c r="G3" s="44">
        <v>6</v>
      </c>
      <c r="H3" s="44">
        <v>7</v>
      </c>
      <c r="I3" s="45" t="s">
        <v>3</v>
      </c>
    </row>
    <row r="4" spans="1:9" x14ac:dyDescent="0.2">
      <c r="A4" s="6" t="str">
        <f>'Day 0'!A4</f>
        <v>Emamectin B.</v>
      </c>
      <c r="B4" s="25">
        <v>0</v>
      </c>
      <c r="C4" s="26"/>
      <c r="D4" s="26"/>
      <c r="E4" s="26"/>
      <c r="F4" s="26"/>
      <c r="G4" s="26"/>
      <c r="H4" s="34"/>
      <c r="I4" s="37">
        <f t="shared" ref="I4:I35" si="0">AVERAGE(B4:H4)</f>
        <v>0</v>
      </c>
    </row>
    <row r="5" spans="1:9" x14ac:dyDescent="0.2">
      <c r="A5" s="6">
        <f>'Day 0'!A5</f>
        <v>0</v>
      </c>
      <c r="B5" s="28">
        <v>0</v>
      </c>
      <c r="C5" s="29"/>
      <c r="D5" s="29"/>
      <c r="E5" s="29"/>
      <c r="F5" s="29"/>
      <c r="G5" s="29"/>
      <c r="H5" s="35"/>
      <c r="I5" s="38">
        <f t="shared" si="0"/>
        <v>0</v>
      </c>
    </row>
    <row r="6" spans="1:9" x14ac:dyDescent="0.2">
      <c r="A6" s="6">
        <f>'Day 0'!A6</f>
        <v>0</v>
      </c>
      <c r="B6" s="28">
        <v>0</v>
      </c>
      <c r="C6" s="29"/>
      <c r="D6" s="29"/>
      <c r="E6" s="29"/>
      <c r="F6" s="29"/>
      <c r="G6" s="29"/>
      <c r="H6" s="35"/>
      <c r="I6" s="38">
        <f t="shared" si="0"/>
        <v>0</v>
      </c>
    </row>
    <row r="7" spans="1:9" x14ac:dyDescent="0.2">
      <c r="A7" s="6">
        <f>'Day 0'!A7</f>
        <v>0</v>
      </c>
      <c r="B7" s="28">
        <v>0</v>
      </c>
      <c r="C7" s="29"/>
      <c r="D7" s="29"/>
      <c r="E7" s="29"/>
      <c r="F7" s="29"/>
      <c r="G7" s="29"/>
      <c r="H7" s="35"/>
      <c r="I7" s="38">
        <f t="shared" si="0"/>
        <v>0</v>
      </c>
    </row>
    <row r="8" spans="1:9" x14ac:dyDescent="0.2">
      <c r="A8" s="6">
        <f>'Day 0'!A8</f>
        <v>0</v>
      </c>
      <c r="B8" s="28">
        <v>0</v>
      </c>
      <c r="C8" s="29"/>
      <c r="D8" s="29"/>
      <c r="E8" s="29"/>
      <c r="F8" s="29"/>
      <c r="G8" s="29"/>
      <c r="H8" s="35"/>
      <c r="I8" s="38">
        <f t="shared" si="0"/>
        <v>0</v>
      </c>
    </row>
    <row r="9" spans="1:9" x14ac:dyDescent="0.2">
      <c r="A9" s="6">
        <f>'Day 0'!A9</f>
        <v>0</v>
      </c>
      <c r="B9" s="28">
        <v>0</v>
      </c>
      <c r="C9" s="29"/>
      <c r="D9" s="29"/>
      <c r="E9" s="29"/>
      <c r="F9" s="29"/>
      <c r="G9" s="29"/>
      <c r="H9" s="35"/>
      <c r="I9" s="38">
        <f t="shared" si="0"/>
        <v>0</v>
      </c>
    </row>
    <row r="10" spans="1:9" x14ac:dyDescent="0.2">
      <c r="A10" s="6">
        <f>'Day 0'!A10</f>
        <v>0</v>
      </c>
      <c r="B10" s="28">
        <v>0</v>
      </c>
      <c r="C10" s="29"/>
      <c r="D10" s="29"/>
      <c r="E10" s="29"/>
      <c r="F10" s="29"/>
      <c r="G10" s="29"/>
      <c r="H10" s="35"/>
      <c r="I10" s="38">
        <f t="shared" si="0"/>
        <v>0</v>
      </c>
    </row>
    <row r="11" spans="1:9" x14ac:dyDescent="0.2">
      <c r="A11" s="6">
        <f>'Day 0'!A11</f>
        <v>0</v>
      </c>
      <c r="B11" s="28">
        <v>0</v>
      </c>
      <c r="C11" s="29"/>
      <c r="D11" s="29"/>
      <c r="E11" s="29"/>
      <c r="F11" s="29"/>
      <c r="G11" s="29"/>
      <c r="H11" s="35"/>
      <c r="I11" s="30">
        <f t="shared" si="0"/>
        <v>0</v>
      </c>
    </row>
    <row r="12" spans="1:9" x14ac:dyDescent="0.2">
      <c r="A12" s="6">
        <f>'Day 0'!A12</f>
        <v>0</v>
      </c>
      <c r="B12" s="28">
        <v>0</v>
      </c>
      <c r="C12" s="29"/>
      <c r="D12" s="29"/>
      <c r="E12" s="29"/>
      <c r="F12" s="29"/>
      <c r="G12" s="29"/>
      <c r="H12" s="35"/>
      <c r="I12" s="30">
        <f t="shared" si="0"/>
        <v>0</v>
      </c>
    </row>
    <row r="13" spans="1:9" x14ac:dyDescent="0.2">
      <c r="A13" s="6">
        <f>'Day 0'!A13</f>
        <v>0</v>
      </c>
      <c r="B13" s="28">
        <v>0</v>
      </c>
      <c r="C13" s="29"/>
      <c r="D13" s="29"/>
      <c r="E13" s="29"/>
      <c r="F13" s="29"/>
      <c r="G13" s="29"/>
      <c r="H13" s="35"/>
      <c r="I13" s="30">
        <f t="shared" si="0"/>
        <v>0</v>
      </c>
    </row>
    <row r="14" spans="1:9" x14ac:dyDescent="0.2">
      <c r="A14" s="6">
        <f>'Day 0'!A14</f>
        <v>0</v>
      </c>
      <c r="B14" s="28">
        <v>0</v>
      </c>
      <c r="C14" s="29"/>
      <c r="D14" s="29"/>
      <c r="E14" s="29"/>
      <c r="F14" s="29"/>
      <c r="G14" s="29"/>
      <c r="H14" s="35"/>
      <c r="I14" s="30">
        <f t="shared" si="0"/>
        <v>0</v>
      </c>
    </row>
    <row r="15" spans="1:9" x14ac:dyDescent="0.2">
      <c r="A15" s="6">
        <f>'Day 0'!A15</f>
        <v>0</v>
      </c>
      <c r="B15" s="28">
        <v>0</v>
      </c>
      <c r="C15" s="29"/>
      <c r="D15" s="29"/>
      <c r="E15" s="29"/>
      <c r="F15" s="29"/>
      <c r="G15" s="29"/>
      <c r="H15" s="35"/>
      <c r="I15" s="30">
        <f t="shared" si="0"/>
        <v>0</v>
      </c>
    </row>
    <row r="16" spans="1:9" x14ac:dyDescent="0.2">
      <c r="A16" s="6">
        <f>'Day 0'!A16</f>
        <v>0</v>
      </c>
      <c r="B16" s="28">
        <v>0</v>
      </c>
      <c r="C16" s="29"/>
      <c r="D16" s="29"/>
      <c r="E16" s="29"/>
      <c r="F16" s="29"/>
      <c r="G16" s="29"/>
      <c r="H16" s="35"/>
      <c r="I16" s="30">
        <f t="shared" si="0"/>
        <v>0</v>
      </c>
    </row>
    <row r="17" spans="1:9" x14ac:dyDescent="0.2">
      <c r="A17" s="6">
        <f>'Day 0'!A17</f>
        <v>0</v>
      </c>
      <c r="B17" s="28">
        <v>0</v>
      </c>
      <c r="C17" s="29"/>
      <c r="D17" s="29"/>
      <c r="E17" s="29"/>
      <c r="F17" s="29"/>
      <c r="G17" s="29"/>
      <c r="H17" s="35"/>
      <c r="I17" s="30">
        <f t="shared" si="0"/>
        <v>0</v>
      </c>
    </row>
    <row r="18" spans="1:9" x14ac:dyDescent="0.2">
      <c r="A18" s="6">
        <f>'Day 0'!A18</f>
        <v>0</v>
      </c>
      <c r="B18" s="28">
        <v>0</v>
      </c>
      <c r="C18" s="29"/>
      <c r="D18" s="29"/>
      <c r="E18" s="29"/>
      <c r="F18" s="29"/>
      <c r="G18" s="29"/>
      <c r="H18" s="35"/>
      <c r="I18" s="30">
        <f t="shared" si="0"/>
        <v>0</v>
      </c>
    </row>
    <row r="19" spans="1:9" x14ac:dyDescent="0.2">
      <c r="A19" s="6">
        <f>'Day 0'!A19</f>
        <v>0</v>
      </c>
      <c r="B19" s="28">
        <v>0</v>
      </c>
      <c r="C19" s="29"/>
      <c r="D19" s="29"/>
      <c r="E19" s="29"/>
      <c r="F19" s="29"/>
      <c r="G19" s="29"/>
      <c r="H19" s="35"/>
      <c r="I19" s="30">
        <f t="shared" si="0"/>
        <v>0</v>
      </c>
    </row>
    <row r="20" spans="1:9" x14ac:dyDescent="0.2">
      <c r="A20" s="6">
        <f>'Day 0'!A20</f>
        <v>0</v>
      </c>
      <c r="B20" s="28">
        <v>0</v>
      </c>
      <c r="C20" s="29"/>
      <c r="D20" s="29"/>
      <c r="E20" s="29"/>
      <c r="F20" s="29"/>
      <c r="G20" s="29"/>
      <c r="H20" s="35"/>
      <c r="I20" s="30">
        <f t="shared" si="0"/>
        <v>0</v>
      </c>
    </row>
    <row r="21" spans="1:9" x14ac:dyDescent="0.2">
      <c r="A21" s="6">
        <f>'Day 0'!A21</f>
        <v>0</v>
      </c>
      <c r="B21" s="28">
        <v>0</v>
      </c>
      <c r="C21" s="29"/>
      <c r="D21" s="29"/>
      <c r="E21" s="29"/>
      <c r="F21" s="29"/>
      <c r="G21" s="29"/>
      <c r="H21" s="35"/>
      <c r="I21" s="30">
        <f t="shared" si="0"/>
        <v>0</v>
      </c>
    </row>
    <row r="22" spans="1:9" x14ac:dyDescent="0.2">
      <c r="A22" s="6">
        <f>'Day 0'!A22</f>
        <v>0</v>
      </c>
      <c r="B22" s="28">
        <v>0</v>
      </c>
      <c r="C22" s="29"/>
      <c r="D22" s="29"/>
      <c r="E22" s="29"/>
      <c r="F22" s="29"/>
      <c r="G22" s="29"/>
      <c r="H22" s="35"/>
      <c r="I22" s="30">
        <f t="shared" si="0"/>
        <v>0</v>
      </c>
    </row>
    <row r="23" spans="1:9" x14ac:dyDescent="0.2">
      <c r="A23" s="6">
        <f>'Day 0'!A23</f>
        <v>0</v>
      </c>
      <c r="B23" s="28">
        <v>0</v>
      </c>
      <c r="C23" s="29"/>
      <c r="D23" s="29"/>
      <c r="E23" s="29"/>
      <c r="F23" s="29"/>
      <c r="G23" s="29"/>
      <c r="H23" s="35"/>
      <c r="I23" s="30">
        <f t="shared" si="0"/>
        <v>0</v>
      </c>
    </row>
    <row r="24" spans="1:9" x14ac:dyDescent="0.2">
      <c r="A24" s="6">
        <f>'Day 0'!A24</f>
        <v>0</v>
      </c>
      <c r="B24" s="28">
        <v>0</v>
      </c>
      <c r="C24" s="29"/>
      <c r="D24" s="29"/>
      <c r="E24" s="29"/>
      <c r="F24" s="29"/>
      <c r="G24" s="29"/>
      <c r="H24" s="35"/>
      <c r="I24" s="30">
        <f t="shared" si="0"/>
        <v>0</v>
      </c>
    </row>
    <row r="25" spans="1:9" x14ac:dyDescent="0.2">
      <c r="A25" s="6">
        <f>'Day 0'!A25</f>
        <v>0</v>
      </c>
      <c r="B25" s="28">
        <v>0</v>
      </c>
      <c r="C25" s="29"/>
      <c r="D25" s="29"/>
      <c r="E25" s="29"/>
      <c r="F25" s="29"/>
      <c r="G25" s="29"/>
      <c r="H25" s="35"/>
      <c r="I25" s="30">
        <f t="shared" si="0"/>
        <v>0</v>
      </c>
    </row>
    <row r="26" spans="1:9" x14ac:dyDescent="0.2">
      <c r="A26" s="6">
        <f>'Day 0'!A26</f>
        <v>0</v>
      </c>
      <c r="B26" s="28">
        <v>0</v>
      </c>
      <c r="C26" s="29"/>
      <c r="D26" s="29"/>
      <c r="E26" s="29"/>
      <c r="F26" s="29"/>
      <c r="G26" s="29"/>
      <c r="H26" s="35"/>
      <c r="I26" s="30">
        <f t="shared" si="0"/>
        <v>0</v>
      </c>
    </row>
    <row r="27" spans="1:9" x14ac:dyDescent="0.2">
      <c r="A27" s="6">
        <f>'Day 0'!A27</f>
        <v>0</v>
      </c>
      <c r="B27" s="28">
        <v>0</v>
      </c>
      <c r="C27" s="29"/>
      <c r="D27" s="29"/>
      <c r="E27" s="29"/>
      <c r="F27" s="29"/>
      <c r="G27" s="29"/>
      <c r="H27" s="35"/>
      <c r="I27" s="30">
        <f t="shared" si="0"/>
        <v>0</v>
      </c>
    </row>
    <row r="28" spans="1:9" x14ac:dyDescent="0.2">
      <c r="A28" s="6">
        <f>'Day 0'!A28</f>
        <v>0</v>
      </c>
      <c r="B28" s="28">
        <v>0</v>
      </c>
      <c r="C28" s="29"/>
      <c r="D28" s="29"/>
      <c r="E28" s="29"/>
      <c r="F28" s="29"/>
      <c r="G28" s="29"/>
      <c r="H28" s="35"/>
      <c r="I28" s="30">
        <f t="shared" si="0"/>
        <v>0</v>
      </c>
    </row>
    <row r="29" spans="1:9" x14ac:dyDescent="0.2">
      <c r="A29" s="6">
        <f>'Day 0'!A29</f>
        <v>0</v>
      </c>
      <c r="B29" s="28">
        <v>0</v>
      </c>
      <c r="C29" s="29"/>
      <c r="D29" s="29"/>
      <c r="E29" s="29"/>
      <c r="F29" s="29"/>
      <c r="G29" s="29"/>
      <c r="H29" s="35"/>
      <c r="I29" s="30">
        <f t="shared" si="0"/>
        <v>0</v>
      </c>
    </row>
    <row r="30" spans="1:9" x14ac:dyDescent="0.2">
      <c r="A30" s="6">
        <f>'Day 0'!A30</f>
        <v>0</v>
      </c>
      <c r="B30" s="28">
        <v>0</v>
      </c>
      <c r="C30" s="29"/>
      <c r="D30" s="29"/>
      <c r="E30" s="29"/>
      <c r="F30" s="29"/>
      <c r="G30" s="29"/>
      <c r="H30" s="35"/>
      <c r="I30" s="30">
        <f t="shared" si="0"/>
        <v>0</v>
      </c>
    </row>
    <row r="31" spans="1:9" x14ac:dyDescent="0.2">
      <c r="A31" s="6">
        <f>'Day 0'!A31</f>
        <v>0</v>
      </c>
      <c r="B31" s="28">
        <v>0</v>
      </c>
      <c r="C31" s="29"/>
      <c r="D31" s="29"/>
      <c r="E31" s="29"/>
      <c r="F31" s="29"/>
      <c r="G31" s="29"/>
      <c r="H31" s="35"/>
      <c r="I31" s="30">
        <f t="shared" si="0"/>
        <v>0</v>
      </c>
    </row>
    <row r="32" spans="1:9" x14ac:dyDescent="0.2">
      <c r="A32" s="6">
        <f>'Day 0'!A32</f>
        <v>0</v>
      </c>
      <c r="B32" s="28">
        <v>0</v>
      </c>
      <c r="C32" s="29"/>
      <c r="D32" s="29"/>
      <c r="E32" s="29"/>
      <c r="F32" s="29"/>
      <c r="G32" s="29"/>
      <c r="H32" s="35"/>
      <c r="I32" s="30">
        <f t="shared" si="0"/>
        <v>0</v>
      </c>
    </row>
    <row r="33" spans="1:9" x14ac:dyDescent="0.2">
      <c r="A33" s="6">
        <f>'Day 0'!A33</f>
        <v>0</v>
      </c>
      <c r="B33" s="28">
        <v>0</v>
      </c>
      <c r="C33" s="29"/>
      <c r="D33" s="29"/>
      <c r="E33" s="29"/>
      <c r="F33" s="29"/>
      <c r="G33" s="29"/>
      <c r="H33" s="35"/>
      <c r="I33" s="30">
        <f t="shared" si="0"/>
        <v>0</v>
      </c>
    </row>
    <row r="34" spans="1:9" x14ac:dyDescent="0.2">
      <c r="A34" s="6">
        <f>'Day 0'!A34</f>
        <v>0</v>
      </c>
      <c r="B34" s="28">
        <v>0</v>
      </c>
      <c r="C34" s="29"/>
      <c r="D34" s="29"/>
      <c r="E34" s="29"/>
      <c r="F34" s="29"/>
      <c r="G34" s="29"/>
      <c r="H34" s="35"/>
      <c r="I34" s="30">
        <f t="shared" si="0"/>
        <v>0</v>
      </c>
    </row>
    <row r="35" spans="1:9" x14ac:dyDescent="0.2">
      <c r="A35" s="6">
        <f>'Day 0'!A35</f>
        <v>0</v>
      </c>
      <c r="B35" s="28">
        <v>0</v>
      </c>
      <c r="C35" s="29"/>
      <c r="D35" s="29"/>
      <c r="E35" s="29"/>
      <c r="F35" s="29"/>
      <c r="G35" s="29"/>
      <c r="H35" s="35"/>
      <c r="I35" s="30">
        <f t="shared" si="0"/>
        <v>0</v>
      </c>
    </row>
    <row r="36" spans="1:9" x14ac:dyDescent="0.2">
      <c r="A36" s="6">
        <f>'Day 0'!A36</f>
        <v>0</v>
      </c>
      <c r="B36" s="28">
        <v>0</v>
      </c>
      <c r="C36" s="29"/>
      <c r="D36" s="29"/>
      <c r="E36" s="29"/>
      <c r="F36" s="29"/>
      <c r="G36" s="29"/>
      <c r="H36" s="35"/>
      <c r="I36" s="30">
        <f t="shared" ref="I36:I67" si="1">AVERAGE(B36:H36)</f>
        <v>0</v>
      </c>
    </row>
    <row r="37" spans="1:9" x14ac:dyDescent="0.2">
      <c r="A37" s="6">
        <f>'Day 0'!A37</f>
        <v>0</v>
      </c>
      <c r="B37" s="28">
        <v>0</v>
      </c>
      <c r="C37" s="29"/>
      <c r="D37" s="29"/>
      <c r="E37" s="29"/>
      <c r="F37" s="29"/>
      <c r="G37" s="29"/>
      <c r="H37" s="35"/>
      <c r="I37" s="30">
        <f t="shared" si="1"/>
        <v>0</v>
      </c>
    </row>
    <row r="38" spans="1:9" x14ac:dyDescent="0.2">
      <c r="A38" s="6">
        <f>'Day 0'!A38</f>
        <v>0</v>
      </c>
      <c r="B38" s="28">
        <v>0</v>
      </c>
      <c r="C38" s="29"/>
      <c r="D38" s="29"/>
      <c r="E38" s="29"/>
      <c r="F38" s="29"/>
      <c r="G38" s="29"/>
      <c r="H38" s="35"/>
      <c r="I38" s="30">
        <f t="shared" si="1"/>
        <v>0</v>
      </c>
    </row>
    <row r="39" spans="1:9" x14ac:dyDescent="0.2">
      <c r="A39" s="6">
        <f>'Day 0'!A39</f>
        <v>0</v>
      </c>
      <c r="B39" s="28">
        <v>0</v>
      </c>
      <c r="C39" s="29"/>
      <c r="D39" s="29"/>
      <c r="E39" s="29"/>
      <c r="F39" s="29"/>
      <c r="G39" s="29"/>
      <c r="H39" s="35"/>
      <c r="I39" s="30">
        <f t="shared" si="1"/>
        <v>0</v>
      </c>
    </row>
    <row r="40" spans="1:9" x14ac:dyDescent="0.2">
      <c r="A40" s="6">
        <f>'Day 0'!A40</f>
        <v>0</v>
      </c>
      <c r="B40" s="28">
        <v>0</v>
      </c>
      <c r="C40" s="29"/>
      <c r="D40" s="29"/>
      <c r="E40" s="29"/>
      <c r="F40" s="29"/>
      <c r="G40" s="29"/>
      <c r="H40" s="35"/>
      <c r="I40" s="30">
        <f t="shared" si="1"/>
        <v>0</v>
      </c>
    </row>
    <row r="41" spans="1:9" x14ac:dyDescent="0.2">
      <c r="A41" s="6">
        <f>'Day 0'!A41</f>
        <v>0</v>
      </c>
      <c r="B41" s="28">
        <v>0</v>
      </c>
      <c r="C41" s="29"/>
      <c r="D41" s="29"/>
      <c r="E41" s="29"/>
      <c r="F41" s="29"/>
      <c r="G41" s="29"/>
      <c r="H41" s="35"/>
      <c r="I41" s="30">
        <f t="shared" si="1"/>
        <v>0</v>
      </c>
    </row>
    <row r="42" spans="1:9" x14ac:dyDescent="0.2">
      <c r="A42" s="6">
        <f>'Day 0'!A42</f>
        <v>0</v>
      </c>
      <c r="B42" s="28">
        <v>0</v>
      </c>
      <c r="C42" s="29"/>
      <c r="D42" s="29"/>
      <c r="E42" s="29"/>
      <c r="F42" s="29"/>
      <c r="G42" s="29"/>
      <c r="H42" s="35"/>
      <c r="I42" s="30">
        <f t="shared" si="1"/>
        <v>0</v>
      </c>
    </row>
    <row r="43" spans="1:9" x14ac:dyDescent="0.2">
      <c r="A43" s="6">
        <f>'Day 0'!A43</f>
        <v>0</v>
      </c>
      <c r="B43" s="28">
        <v>0</v>
      </c>
      <c r="C43" s="29"/>
      <c r="D43" s="29"/>
      <c r="E43" s="29"/>
      <c r="F43" s="29"/>
      <c r="G43" s="29"/>
      <c r="H43" s="35"/>
      <c r="I43" s="30">
        <f t="shared" si="1"/>
        <v>0</v>
      </c>
    </row>
    <row r="44" spans="1:9" x14ac:dyDescent="0.2">
      <c r="A44" s="6">
        <f>'Day 0'!A44</f>
        <v>0</v>
      </c>
      <c r="B44" s="28">
        <v>0</v>
      </c>
      <c r="C44" s="29"/>
      <c r="D44" s="29"/>
      <c r="E44" s="29"/>
      <c r="F44" s="29"/>
      <c r="G44" s="29"/>
      <c r="H44" s="35"/>
      <c r="I44" s="30">
        <f t="shared" si="1"/>
        <v>0</v>
      </c>
    </row>
    <row r="45" spans="1:9" x14ac:dyDescent="0.2">
      <c r="A45" s="6">
        <f>'Day 0'!A45</f>
        <v>0</v>
      </c>
      <c r="B45" s="28">
        <v>0</v>
      </c>
      <c r="C45" s="29"/>
      <c r="D45" s="29"/>
      <c r="E45" s="29"/>
      <c r="F45" s="29"/>
      <c r="G45" s="29"/>
      <c r="H45" s="35"/>
      <c r="I45" s="30">
        <f t="shared" si="1"/>
        <v>0</v>
      </c>
    </row>
    <row r="46" spans="1:9" x14ac:dyDescent="0.2">
      <c r="A46" s="6">
        <f>'Day 0'!A46</f>
        <v>0</v>
      </c>
      <c r="B46" s="28">
        <v>0</v>
      </c>
      <c r="C46" s="29"/>
      <c r="D46" s="29"/>
      <c r="E46" s="29"/>
      <c r="F46" s="29"/>
      <c r="G46" s="29"/>
      <c r="H46" s="35"/>
      <c r="I46" s="30">
        <f t="shared" si="1"/>
        <v>0</v>
      </c>
    </row>
    <row r="47" spans="1:9" x14ac:dyDescent="0.2">
      <c r="A47" s="6">
        <f>'Day 0'!A47</f>
        <v>0</v>
      </c>
      <c r="B47" s="28">
        <v>0</v>
      </c>
      <c r="C47" s="29"/>
      <c r="D47" s="29"/>
      <c r="E47" s="29"/>
      <c r="F47" s="29"/>
      <c r="G47" s="29"/>
      <c r="H47" s="35"/>
      <c r="I47" s="30">
        <f t="shared" si="1"/>
        <v>0</v>
      </c>
    </row>
    <row r="48" spans="1:9" x14ac:dyDescent="0.2">
      <c r="A48" s="6">
        <f>'Day 0'!A48</f>
        <v>0</v>
      </c>
      <c r="B48" s="28">
        <v>0</v>
      </c>
      <c r="C48" s="29"/>
      <c r="D48" s="29"/>
      <c r="E48" s="29"/>
      <c r="F48" s="29"/>
      <c r="G48" s="29"/>
      <c r="H48" s="35"/>
      <c r="I48" s="30">
        <f t="shared" si="1"/>
        <v>0</v>
      </c>
    </row>
    <row r="49" spans="1:9" x14ac:dyDescent="0.2">
      <c r="A49" s="6">
        <f>'Day 0'!A49</f>
        <v>0</v>
      </c>
      <c r="B49" s="28">
        <v>0</v>
      </c>
      <c r="C49" s="29"/>
      <c r="D49" s="29"/>
      <c r="E49" s="29"/>
      <c r="F49" s="29"/>
      <c r="G49" s="29"/>
      <c r="H49" s="35"/>
      <c r="I49" s="30">
        <f t="shared" si="1"/>
        <v>0</v>
      </c>
    </row>
    <row r="50" spans="1:9" x14ac:dyDescent="0.2">
      <c r="A50" s="6">
        <f>'Day 0'!A50</f>
        <v>0</v>
      </c>
      <c r="B50" s="28">
        <v>0</v>
      </c>
      <c r="C50" s="29"/>
      <c r="D50" s="29"/>
      <c r="E50" s="29"/>
      <c r="F50" s="29"/>
      <c r="G50" s="29"/>
      <c r="H50" s="35"/>
      <c r="I50" s="30">
        <f t="shared" si="1"/>
        <v>0</v>
      </c>
    </row>
    <row r="51" spans="1:9" x14ac:dyDescent="0.2">
      <c r="A51" s="6">
        <f>'Day 0'!A51</f>
        <v>0</v>
      </c>
      <c r="B51" s="28">
        <v>0</v>
      </c>
      <c r="C51" s="29"/>
      <c r="D51" s="29"/>
      <c r="E51" s="29"/>
      <c r="F51" s="29"/>
      <c r="G51" s="29"/>
      <c r="H51" s="35"/>
      <c r="I51" s="30">
        <f t="shared" si="1"/>
        <v>0</v>
      </c>
    </row>
    <row r="52" spans="1:9" x14ac:dyDescent="0.2">
      <c r="A52" s="6">
        <f>'Day 0'!A52</f>
        <v>0</v>
      </c>
      <c r="B52" s="28">
        <v>0</v>
      </c>
      <c r="C52" s="29"/>
      <c r="D52" s="29"/>
      <c r="E52" s="29"/>
      <c r="F52" s="29"/>
      <c r="G52" s="29"/>
      <c r="H52" s="35"/>
      <c r="I52" s="30">
        <f t="shared" si="1"/>
        <v>0</v>
      </c>
    </row>
    <row r="53" spans="1:9" x14ac:dyDescent="0.2">
      <c r="A53" s="6">
        <f>'Day 0'!A53</f>
        <v>0</v>
      </c>
      <c r="B53" s="28">
        <v>0</v>
      </c>
      <c r="C53" s="29"/>
      <c r="D53" s="29"/>
      <c r="E53" s="29"/>
      <c r="F53" s="29"/>
      <c r="G53" s="29"/>
      <c r="H53" s="35"/>
      <c r="I53" s="30">
        <f t="shared" si="1"/>
        <v>0</v>
      </c>
    </row>
    <row r="54" spans="1:9" x14ac:dyDescent="0.2">
      <c r="A54" s="6">
        <f>'Day 0'!A54</f>
        <v>0</v>
      </c>
      <c r="B54" s="28">
        <v>0</v>
      </c>
      <c r="C54" s="29"/>
      <c r="D54" s="29"/>
      <c r="E54" s="29"/>
      <c r="F54" s="29"/>
      <c r="G54" s="29"/>
      <c r="H54" s="35"/>
      <c r="I54" s="30">
        <f t="shared" si="1"/>
        <v>0</v>
      </c>
    </row>
    <row r="55" spans="1:9" x14ac:dyDescent="0.2">
      <c r="A55" s="6">
        <f>'Day 0'!A55</f>
        <v>0</v>
      </c>
      <c r="B55" s="28">
        <v>0</v>
      </c>
      <c r="C55" s="29"/>
      <c r="D55" s="29"/>
      <c r="E55" s="29"/>
      <c r="F55" s="29"/>
      <c r="G55" s="29"/>
      <c r="H55" s="35"/>
      <c r="I55" s="30">
        <f t="shared" si="1"/>
        <v>0</v>
      </c>
    </row>
    <row r="56" spans="1:9" x14ac:dyDescent="0.2">
      <c r="A56" s="6">
        <f>'Day 0'!A56</f>
        <v>0</v>
      </c>
      <c r="B56" s="28">
        <v>0</v>
      </c>
      <c r="C56" s="29"/>
      <c r="D56" s="29"/>
      <c r="E56" s="29"/>
      <c r="F56" s="29"/>
      <c r="G56" s="29"/>
      <c r="H56" s="35"/>
      <c r="I56" s="30">
        <f t="shared" si="1"/>
        <v>0</v>
      </c>
    </row>
    <row r="57" spans="1:9" x14ac:dyDescent="0.2">
      <c r="A57" s="6">
        <f>'Day 0'!A57</f>
        <v>0</v>
      </c>
      <c r="B57" s="28">
        <v>0</v>
      </c>
      <c r="C57" s="29"/>
      <c r="D57" s="29"/>
      <c r="E57" s="29"/>
      <c r="F57" s="29"/>
      <c r="G57" s="29"/>
      <c r="H57" s="35"/>
      <c r="I57" s="30">
        <f t="shared" si="1"/>
        <v>0</v>
      </c>
    </row>
    <row r="58" spans="1:9" x14ac:dyDescent="0.2">
      <c r="A58" s="6">
        <f>'Day 0'!A58</f>
        <v>0</v>
      </c>
      <c r="B58" s="28">
        <v>0</v>
      </c>
      <c r="C58" s="29"/>
      <c r="D58" s="29"/>
      <c r="E58" s="29"/>
      <c r="F58" s="29"/>
      <c r="G58" s="29"/>
      <c r="H58" s="35"/>
      <c r="I58" s="30">
        <f t="shared" si="1"/>
        <v>0</v>
      </c>
    </row>
    <row r="59" spans="1:9" x14ac:dyDescent="0.2">
      <c r="A59" s="6">
        <f>'Day 0'!A59</f>
        <v>0</v>
      </c>
      <c r="B59" s="28">
        <v>0</v>
      </c>
      <c r="C59" s="29"/>
      <c r="D59" s="29"/>
      <c r="E59" s="29"/>
      <c r="F59" s="29"/>
      <c r="G59" s="29"/>
      <c r="H59" s="35"/>
      <c r="I59" s="30">
        <f t="shared" si="1"/>
        <v>0</v>
      </c>
    </row>
    <row r="60" spans="1:9" x14ac:dyDescent="0.2">
      <c r="A60" s="6">
        <f>'Day 0'!A60</f>
        <v>0</v>
      </c>
      <c r="B60" s="28">
        <v>0</v>
      </c>
      <c r="C60" s="29"/>
      <c r="D60" s="29"/>
      <c r="E60" s="29"/>
      <c r="F60" s="29"/>
      <c r="G60" s="29"/>
      <c r="H60" s="35"/>
      <c r="I60" s="30">
        <f t="shared" si="1"/>
        <v>0</v>
      </c>
    </row>
    <row r="61" spans="1:9" x14ac:dyDescent="0.2">
      <c r="A61" s="6">
        <f>'Day 0'!A61</f>
        <v>0</v>
      </c>
      <c r="B61" s="28">
        <v>0</v>
      </c>
      <c r="C61" s="29"/>
      <c r="D61" s="29"/>
      <c r="E61" s="29"/>
      <c r="F61" s="29"/>
      <c r="G61" s="29"/>
      <c r="H61" s="35"/>
      <c r="I61" s="30">
        <f t="shared" si="1"/>
        <v>0</v>
      </c>
    </row>
    <row r="62" spans="1:9" x14ac:dyDescent="0.2">
      <c r="A62" s="6">
        <f>'Day 0'!A62</f>
        <v>0</v>
      </c>
      <c r="B62" s="28">
        <v>0</v>
      </c>
      <c r="C62" s="29"/>
      <c r="D62" s="29"/>
      <c r="E62" s="29"/>
      <c r="F62" s="29"/>
      <c r="G62" s="29"/>
      <c r="H62" s="35"/>
      <c r="I62" s="30">
        <f t="shared" si="1"/>
        <v>0</v>
      </c>
    </row>
    <row r="63" spans="1:9" x14ac:dyDescent="0.2">
      <c r="A63" s="6">
        <f>'Day 0'!A63</f>
        <v>0</v>
      </c>
      <c r="B63" s="28">
        <v>0</v>
      </c>
      <c r="C63" s="29"/>
      <c r="D63" s="29"/>
      <c r="E63" s="29"/>
      <c r="F63" s="29"/>
      <c r="G63" s="29"/>
      <c r="H63" s="35"/>
      <c r="I63" s="30">
        <f t="shared" si="1"/>
        <v>0</v>
      </c>
    </row>
    <row r="64" spans="1:9" x14ac:dyDescent="0.2">
      <c r="A64" s="6">
        <f>'Day 0'!A64</f>
        <v>0</v>
      </c>
      <c r="B64" s="28">
        <v>0</v>
      </c>
      <c r="C64" s="29"/>
      <c r="D64" s="29"/>
      <c r="E64" s="29"/>
      <c r="F64" s="29"/>
      <c r="G64" s="29"/>
      <c r="H64" s="35"/>
      <c r="I64" s="30">
        <f t="shared" si="1"/>
        <v>0</v>
      </c>
    </row>
    <row r="65" spans="1:9" x14ac:dyDescent="0.2">
      <c r="A65" s="6">
        <f>'Day 0'!A65</f>
        <v>0</v>
      </c>
      <c r="B65" s="28">
        <v>0</v>
      </c>
      <c r="C65" s="29"/>
      <c r="D65" s="29"/>
      <c r="E65" s="29"/>
      <c r="F65" s="29"/>
      <c r="G65" s="29"/>
      <c r="H65" s="35"/>
      <c r="I65" s="30">
        <f t="shared" si="1"/>
        <v>0</v>
      </c>
    </row>
    <row r="66" spans="1:9" x14ac:dyDescent="0.2">
      <c r="A66" s="6">
        <f>'Day 0'!A66</f>
        <v>0</v>
      </c>
      <c r="B66" s="28">
        <v>0</v>
      </c>
      <c r="C66" s="29"/>
      <c r="D66" s="29"/>
      <c r="E66" s="29"/>
      <c r="F66" s="29"/>
      <c r="G66" s="29"/>
      <c r="H66" s="35"/>
      <c r="I66" s="30">
        <f t="shared" si="1"/>
        <v>0</v>
      </c>
    </row>
    <row r="67" spans="1:9" x14ac:dyDescent="0.2">
      <c r="A67" s="6">
        <f>'Day 0'!A67</f>
        <v>0</v>
      </c>
      <c r="B67" s="28">
        <v>0</v>
      </c>
      <c r="C67" s="29"/>
      <c r="D67" s="29"/>
      <c r="E67" s="29"/>
      <c r="F67" s="29"/>
      <c r="G67" s="29"/>
      <c r="H67" s="35"/>
      <c r="I67" s="30">
        <f t="shared" si="1"/>
        <v>0</v>
      </c>
    </row>
    <row r="68" spans="1:9" x14ac:dyDescent="0.2">
      <c r="A68" s="6">
        <f>'Day 0'!A68</f>
        <v>0</v>
      </c>
      <c r="B68" s="28">
        <v>0</v>
      </c>
      <c r="C68" s="29"/>
      <c r="D68" s="29"/>
      <c r="E68" s="29"/>
      <c r="F68" s="29"/>
      <c r="G68" s="29"/>
      <c r="H68" s="35"/>
      <c r="I68" s="30">
        <f t="shared" ref="I68:I103" si="2">AVERAGE(B68:H68)</f>
        <v>0</v>
      </c>
    </row>
    <row r="69" spans="1:9" x14ac:dyDescent="0.2">
      <c r="A69" s="6">
        <f>'Day 0'!A69</f>
        <v>0</v>
      </c>
      <c r="B69" s="28">
        <v>0</v>
      </c>
      <c r="C69" s="29"/>
      <c r="D69" s="29"/>
      <c r="E69" s="29"/>
      <c r="F69" s="29"/>
      <c r="G69" s="29"/>
      <c r="H69" s="35"/>
      <c r="I69" s="30">
        <f t="shared" si="2"/>
        <v>0</v>
      </c>
    </row>
    <row r="70" spans="1:9" x14ac:dyDescent="0.2">
      <c r="A70" s="6">
        <f>'Day 0'!A70</f>
        <v>0</v>
      </c>
      <c r="B70" s="28">
        <v>0</v>
      </c>
      <c r="C70" s="29"/>
      <c r="D70" s="29"/>
      <c r="E70" s="29"/>
      <c r="F70" s="29"/>
      <c r="G70" s="29"/>
      <c r="H70" s="35"/>
      <c r="I70" s="30">
        <f t="shared" si="2"/>
        <v>0</v>
      </c>
    </row>
    <row r="71" spans="1:9" x14ac:dyDescent="0.2">
      <c r="A71" s="6">
        <f>'Day 0'!A71</f>
        <v>0</v>
      </c>
      <c r="B71" s="28">
        <v>0</v>
      </c>
      <c r="C71" s="29"/>
      <c r="D71" s="29"/>
      <c r="E71" s="29"/>
      <c r="F71" s="29"/>
      <c r="G71" s="29"/>
      <c r="H71" s="35"/>
      <c r="I71" s="30">
        <f t="shared" si="2"/>
        <v>0</v>
      </c>
    </row>
    <row r="72" spans="1:9" x14ac:dyDescent="0.2">
      <c r="A72" s="6">
        <f>'Day 0'!A72</f>
        <v>0</v>
      </c>
      <c r="B72" s="28">
        <v>0</v>
      </c>
      <c r="C72" s="29"/>
      <c r="D72" s="29"/>
      <c r="E72" s="29"/>
      <c r="F72" s="29"/>
      <c r="G72" s="29"/>
      <c r="H72" s="35"/>
      <c r="I72" s="30">
        <f t="shared" si="2"/>
        <v>0</v>
      </c>
    </row>
    <row r="73" spans="1:9" x14ac:dyDescent="0.2">
      <c r="A73" s="6">
        <f>'Day 0'!A73</f>
        <v>0</v>
      </c>
      <c r="B73" s="28">
        <v>0</v>
      </c>
      <c r="C73" s="29"/>
      <c r="D73" s="29"/>
      <c r="E73" s="29"/>
      <c r="F73" s="29"/>
      <c r="G73" s="29"/>
      <c r="H73" s="35"/>
      <c r="I73" s="30">
        <f t="shared" si="2"/>
        <v>0</v>
      </c>
    </row>
    <row r="74" spans="1:9" x14ac:dyDescent="0.2">
      <c r="A74" s="6">
        <f>'Day 0'!A74</f>
        <v>0</v>
      </c>
      <c r="B74" s="28">
        <v>0</v>
      </c>
      <c r="C74" s="29"/>
      <c r="D74" s="29"/>
      <c r="E74" s="29"/>
      <c r="F74" s="29"/>
      <c r="G74" s="29"/>
      <c r="H74" s="35"/>
      <c r="I74" s="30">
        <f t="shared" si="2"/>
        <v>0</v>
      </c>
    </row>
    <row r="75" spans="1:9" x14ac:dyDescent="0.2">
      <c r="A75" s="6">
        <f>'Day 0'!A75</f>
        <v>0</v>
      </c>
      <c r="B75" s="28">
        <v>0</v>
      </c>
      <c r="C75" s="29"/>
      <c r="D75" s="29"/>
      <c r="E75" s="29"/>
      <c r="F75" s="29"/>
      <c r="G75" s="29"/>
      <c r="H75" s="35"/>
      <c r="I75" s="30">
        <f t="shared" si="2"/>
        <v>0</v>
      </c>
    </row>
    <row r="76" spans="1:9" x14ac:dyDescent="0.2">
      <c r="A76" s="6">
        <f>'Day 0'!A76</f>
        <v>0</v>
      </c>
      <c r="B76" s="28">
        <v>0</v>
      </c>
      <c r="C76" s="29"/>
      <c r="D76" s="29"/>
      <c r="E76" s="29"/>
      <c r="F76" s="29"/>
      <c r="G76" s="29"/>
      <c r="H76" s="35"/>
      <c r="I76" s="30">
        <f t="shared" si="2"/>
        <v>0</v>
      </c>
    </row>
    <row r="77" spans="1:9" x14ac:dyDescent="0.2">
      <c r="A77" s="6">
        <f>'Day 0'!A77</f>
        <v>0</v>
      </c>
      <c r="B77" s="28">
        <v>0</v>
      </c>
      <c r="C77" s="29"/>
      <c r="D77" s="29"/>
      <c r="E77" s="29"/>
      <c r="F77" s="29"/>
      <c r="G77" s="29"/>
      <c r="H77" s="35"/>
      <c r="I77" s="30">
        <f t="shared" si="2"/>
        <v>0</v>
      </c>
    </row>
    <row r="78" spans="1:9" x14ac:dyDescent="0.2">
      <c r="A78" s="6">
        <f>'Day 0'!A78</f>
        <v>0</v>
      </c>
      <c r="B78" s="28">
        <v>0</v>
      </c>
      <c r="C78" s="29"/>
      <c r="D78" s="29"/>
      <c r="E78" s="29"/>
      <c r="F78" s="29"/>
      <c r="G78" s="29"/>
      <c r="H78" s="35"/>
      <c r="I78" s="30">
        <f t="shared" si="2"/>
        <v>0</v>
      </c>
    </row>
    <row r="79" spans="1:9" x14ac:dyDescent="0.2">
      <c r="A79" s="6">
        <f>'Day 0'!A79</f>
        <v>0</v>
      </c>
      <c r="B79" s="28">
        <v>0</v>
      </c>
      <c r="C79" s="29"/>
      <c r="D79" s="29"/>
      <c r="E79" s="29"/>
      <c r="F79" s="29"/>
      <c r="G79" s="29"/>
      <c r="H79" s="35"/>
      <c r="I79" s="30">
        <f t="shared" si="2"/>
        <v>0</v>
      </c>
    </row>
    <row r="80" spans="1:9" x14ac:dyDescent="0.2">
      <c r="A80" s="6">
        <f>'Day 0'!A80</f>
        <v>0</v>
      </c>
      <c r="B80" s="28">
        <v>0</v>
      </c>
      <c r="C80" s="29"/>
      <c r="D80" s="29"/>
      <c r="E80" s="29"/>
      <c r="F80" s="29"/>
      <c r="G80" s="29"/>
      <c r="H80" s="35"/>
      <c r="I80" s="30">
        <f t="shared" si="2"/>
        <v>0</v>
      </c>
    </row>
    <row r="81" spans="1:9" x14ac:dyDescent="0.2">
      <c r="A81" s="6">
        <f>'Day 0'!A81</f>
        <v>0</v>
      </c>
      <c r="B81" s="28">
        <v>0</v>
      </c>
      <c r="C81" s="29"/>
      <c r="D81" s="29"/>
      <c r="E81" s="29"/>
      <c r="F81" s="29"/>
      <c r="G81" s="29"/>
      <c r="H81" s="35"/>
      <c r="I81" s="30">
        <f t="shared" si="2"/>
        <v>0</v>
      </c>
    </row>
    <row r="82" spans="1:9" x14ac:dyDescent="0.2">
      <c r="A82" s="6">
        <f>'Day 0'!A82</f>
        <v>0</v>
      </c>
      <c r="B82" s="28">
        <v>0</v>
      </c>
      <c r="C82" s="29"/>
      <c r="D82" s="29"/>
      <c r="E82" s="29"/>
      <c r="F82" s="29"/>
      <c r="G82" s="29"/>
      <c r="H82" s="35"/>
      <c r="I82" s="30">
        <f t="shared" si="2"/>
        <v>0</v>
      </c>
    </row>
    <row r="83" spans="1:9" x14ac:dyDescent="0.2">
      <c r="A83" s="6">
        <f>'Day 0'!A83</f>
        <v>0</v>
      </c>
      <c r="B83" s="28">
        <v>0</v>
      </c>
      <c r="C83" s="29"/>
      <c r="D83" s="29"/>
      <c r="E83" s="29"/>
      <c r="F83" s="29"/>
      <c r="G83" s="29"/>
      <c r="H83" s="35"/>
      <c r="I83" s="30">
        <f t="shared" si="2"/>
        <v>0</v>
      </c>
    </row>
    <row r="84" spans="1:9" x14ac:dyDescent="0.2">
      <c r="A84" s="6">
        <f>'Day 0'!A84</f>
        <v>0</v>
      </c>
      <c r="B84" s="28">
        <v>0</v>
      </c>
      <c r="C84" s="29"/>
      <c r="D84" s="29"/>
      <c r="E84" s="29"/>
      <c r="F84" s="29"/>
      <c r="G84" s="29"/>
      <c r="H84" s="35"/>
      <c r="I84" s="30">
        <f t="shared" si="2"/>
        <v>0</v>
      </c>
    </row>
    <row r="85" spans="1:9" x14ac:dyDescent="0.2">
      <c r="A85" s="6">
        <f>'Day 0'!A85</f>
        <v>0</v>
      </c>
      <c r="B85" s="28">
        <v>0</v>
      </c>
      <c r="C85" s="29"/>
      <c r="D85" s="29"/>
      <c r="E85" s="29"/>
      <c r="F85" s="29"/>
      <c r="G85" s="29"/>
      <c r="H85" s="35"/>
      <c r="I85" s="30">
        <f t="shared" si="2"/>
        <v>0</v>
      </c>
    </row>
    <row r="86" spans="1:9" x14ac:dyDescent="0.2">
      <c r="A86" s="6">
        <f>'Day 0'!A86</f>
        <v>0</v>
      </c>
      <c r="B86" s="28">
        <v>0</v>
      </c>
      <c r="C86" s="29"/>
      <c r="D86" s="29"/>
      <c r="E86" s="29"/>
      <c r="F86" s="29"/>
      <c r="G86" s="29"/>
      <c r="H86" s="35"/>
      <c r="I86" s="30">
        <f t="shared" si="2"/>
        <v>0</v>
      </c>
    </row>
    <row r="87" spans="1:9" x14ac:dyDescent="0.2">
      <c r="A87" s="6">
        <f>'Day 0'!A87</f>
        <v>0</v>
      </c>
      <c r="B87" s="28">
        <v>0</v>
      </c>
      <c r="C87" s="29"/>
      <c r="D87" s="29"/>
      <c r="E87" s="29"/>
      <c r="F87" s="29"/>
      <c r="G87" s="29"/>
      <c r="H87" s="35"/>
      <c r="I87" s="30">
        <f t="shared" si="2"/>
        <v>0</v>
      </c>
    </row>
    <row r="88" spans="1:9" x14ac:dyDescent="0.2">
      <c r="A88" s="6">
        <f>'Day 0'!A88</f>
        <v>0</v>
      </c>
      <c r="B88" s="28">
        <v>0</v>
      </c>
      <c r="C88" s="29"/>
      <c r="D88" s="29"/>
      <c r="E88" s="29"/>
      <c r="F88" s="29"/>
      <c r="G88" s="29"/>
      <c r="H88" s="35"/>
      <c r="I88" s="30">
        <f t="shared" si="2"/>
        <v>0</v>
      </c>
    </row>
    <row r="89" spans="1:9" x14ac:dyDescent="0.2">
      <c r="A89" s="6">
        <f>'Day 0'!A89</f>
        <v>0</v>
      </c>
      <c r="B89" s="28">
        <v>0</v>
      </c>
      <c r="C89" s="29"/>
      <c r="D89" s="29"/>
      <c r="E89" s="29"/>
      <c r="F89" s="29"/>
      <c r="G89" s="29"/>
      <c r="H89" s="35"/>
      <c r="I89" s="30">
        <f t="shared" si="2"/>
        <v>0</v>
      </c>
    </row>
    <row r="90" spans="1:9" x14ac:dyDescent="0.2">
      <c r="A90" s="6">
        <f>'Day 0'!A90</f>
        <v>0</v>
      </c>
      <c r="B90" s="28">
        <v>0</v>
      </c>
      <c r="C90" s="29"/>
      <c r="D90" s="29"/>
      <c r="E90" s="29"/>
      <c r="F90" s="29"/>
      <c r="G90" s="29"/>
      <c r="H90" s="35"/>
      <c r="I90" s="30">
        <f t="shared" si="2"/>
        <v>0</v>
      </c>
    </row>
    <row r="91" spans="1:9" x14ac:dyDescent="0.2">
      <c r="A91" s="6">
        <f>'Day 0'!A91</f>
        <v>0</v>
      </c>
      <c r="B91" s="28">
        <v>0</v>
      </c>
      <c r="C91" s="29"/>
      <c r="D91" s="29"/>
      <c r="E91" s="29"/>
      <c r="F91" s="29"/>
      <c r="G91" s="29"/>
      <c r="H91" s="35"/>
      <c r="I91" s="30">
        <f t="shared" si="2"/>
        <v>0</v>
      </c>
    </row>
    <row r="92" spans="1:9" x14ac:dyDescent="0.2">
      <c r="A92" s="6">
        <f>'Day 0'!A92</f>
        <v>0</v>
      </c>
      <c r="B92" s="28">
        <v>0</v>
      </c>
      <c r="C92" s="29"/>
      <c r="D92" s="29"/>
      <c r="E92" s="29"/>
      <c r="F92" s="29"/>
      <c r="G92" s="29"/>
      <c r="H92" s="35"/>
      <c r="I92" s="30">
        <f t="shared" si="2"/>
        <v>0</v>
      </c>
    </row>
    <row r="93" spans="1:9" x14ac:dyDescent="0.2">
      <c r="A93" s="6">
        <f>'Day 0'!A93</f>
        <v>0</v>
      </c>
      <c r="B93" s="28">
        <v>0</v>
      </c>
      <c r="C93" s="29"/>
      <c r="D93" s="29"/>
      <c r="E93" s="29"/>
      <c r="F93" s="29"/>
      <c r="G93" s="29"/>
      <c r="H93" s="35"/>
      <c r="I93" s="30">
        <f t="shared" si="2"/>
        <v>0</v>
      </c>
    </row>
    <row r="94" spans="1:9" x14ac:dyDescent="0.2">
      <c r="A94" s="6">
        <f>'Day 0'!A94</f>
        <v>0</v>
      </c>
      <c r="B94" s="28">
        <v>0</v>
      </c>
      <c r="C94" s="29"/>
      <c r="D94" s="29"/>
      <c r="E94" s="29"/>
      <c r="F94" s="29"/>
      <c r="G94" s="29"/>
      <c r="H94" s="35"/>
      <c r="I94" s="30">
        <f t="shared" si="2"/>
        <v>0</v>
      </c>
    </row>
    <row r="95" spans="1:9" x14ac:dyDescent="0.2">
      <c r="A95" s="6">
        <f>'Day 0'!A95</f>
        <v>0</v>
      </c>
      <c r="B95" s="28">
        <v>0</v>
      </c>
      <c r="C95" s="29"/>
      <c r="D95" s="29"/>
      <c r="E95" s="29"/>
      <c r="F95" s="29"/>
      <c r="G95" s="29"/>
      <c r="H95" s="35"/>
      <c r="I95" s="30">
        <f t="shared" si="2"/>
        <v>0</v>
      </c>
    </row>
    <row r="96" spans="1:9" x14ac:dyDescent="0.2">
      <c r="A96" s="6">
        <f>'Day 0'!A96</f>
        <v>0</v>
      </c>
      <c r="B96" s="28">
        <v>0</v>
      </c>
      <c r="C96" s="29"/>
      <c r="D96" s="29"/>
      <c r="E96" s="29"/>
      <c r="F96" s="29"/>
      <c r="G96" s="29"/>
      <c r="H96" s="35"/>
      <c r="I96" s="30">
        <f t="shared" si="2"/>
        <v>0</v>
      </c>
    </row>
    <row r="97" spans="1:9" x14ac:dyDescent="0.2">
      <c r="A97" s="6">
        <f>'Day 0'!A97</f>
        <v>0</v>
      </c>
      <c r="B97" s="28">
        <v>0</v>
      </c>
      <c r="C97" s="29"/>
      <c r="D97" s="29"/>
      <c r="E97" s="29"/>
      <c r="F97" s="29"/>
      <c r="G97" s="29"/>
      <c r="H97" s="35"/>
      <c r="I97" s="30">
        <f t="shared" si="2"/>
        <v>0</v>
      </c>
    </row>
    <row r="98" spans="1:9" x14ac:dyDescent="0.2">
      <c r="A98" s="6">
        <f>'Day 0'!A98</f>
        <v>0</v>
      </c>
      <c r="B98" s="28">
        <v>0</v>
      </c>
      <c r="C98" s="29"/>
      <c r="D98" s="29"/>
      <c r="E98" s="29"/>
      <c r="F98" s="29"/>
      <c r="G98" s="29"/>
      <c r="H98" s="35"/>
      <c r="I98" s="30">
        <f t="shared" si="2"/>
        <v>0</v>
      </c>
    </row>
    <row r="99" spans="1:9" x14ac:dyDescent="0.2">
      <c r="A99" s="6">
        <f>'Day 0'!A99</f>
        <v>0</v>
      </c>
      <c r="B99" s="28">
        <v>0</v>
      </c>
      <c r="C99" s="29"/>
      <c r="D99" s="29"/>
      <c r="E99" s="29"/>
      <c r="F99" s="29"/>
      <c r="G99" s="29"/>
      <c r="H99" s="35"/>
      <c r="I99" s="30">
        <f t="shared" si="2"/>
        <v>0</v>
      </c>
    </row>
    <row r="100" spans="1:9" x14ac:dyDescent="0.2">
      <c r="A100" s="6">
        <f>'Day 0'!A100</f>
        <v>0</v>
      </c>
      <c r="B100" s="28">
        <v>0</v>
      </c>
      <c r="C100" s="29"/>
      <c r="D100" s="29"/>
      <c r="E100" s="29"/>
      <c r="F100" s="29"/>
      <c r="G100" s="29"/>
      <c r="H100" s="35"/>
      <c r="I100" s="30">
        <f t="shared" si="2"/>
        <v>0</v>
      </c>
    </row>
    <row r="101" spans="1:9" x14ac:dyDescent="0.2">
      <c r="A101" s="6">
        <f>'Day 0'!A101</f>
        <v>0</v>
      </c>
      <c r="B101" s="28">
        <v>0</v>
      </c>
      <c r="C101" s="29"/>
      <c r="D101" s="29"/>
      <c r="E101" s="29"/>
      <c r="F101" s="29"/>
      <c r="G101" s="29"/>
      <c r="H101" s="35"/>
      <c r="I101" s="30">
        <f t="shared" si="2"/>
        <v>0</v>
      </c>
    </row>
    <row r="102" spans="1:9" x14ac:dyDescent="0.2">
      <c r="A102" s="6">
        <f>'Day 0'!A102</f>
        <v>0</v>
      </c>
      <c r="B102" s="28">
        <v>0</v>
      </c>
      <c r="C102" s="29"/>
      <c r="D102" s="29"/>
      <c r="E102" s="29"/>
      <c r="F102" s="29"/>
      <c r="G102" s="29"/>
      <c r="H102" s="35"/>
      <c r="I102" s="30">
        <f t="shared" si="2"/>
        <v>0</v>
      </c>
    </row>
    <row r="103" spans="1:9" ht="15.75" thickBot="1" x14ac:dyDescent="0.25">
      <c r="A103" s="10">
        <f>'Day 0'!A103</f>
        <v>0</v>
      </c>
      <c r="B103" s="31">
        <v>0</v>
      </c>
      <c r="C103" s="32"/>
      <c r="D103" s="32"/>
      <c r="E103" s="32"/>
      <c r="F103" s="32"/>
      <c r="G103" s="32"/>
      <c r="H103" s="36"/>
      <c r="I103" s="33">
        <f t="shared" si="2"/>
        <v>0</v>
      </c>
    </row>
    <row r="104" spans="1:9" x14ac:dyDescent="0.2">
      <c r="B104" s="4"/>
    </row>
    <row r="105" spans="1:9" x14ac:dyDescent="0.2">
      <c r="B105" s="4"/>
    </row>
  </sheetData>
  <sheetProtection password="EC72" sheet="1" objects="1" scenarios="1"/>
  <mergeCells count="1">
    <mergeCell ref="C2:I2"/>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Results table</vt:lpstr>
      <vt:lpstr>Day 0</vt:lpstr>
      <vt:lpstr>Period 1</vt:lpstr>
      <vt:lpstr>Period 2</vt:lpstr>
      <vt:lpstr>Period 3</vt:lpstr>
      <vt:lpstr>Period 4</vt:lpstr>
      <vt:lpstr>Period 5</vt:lpstr>
      <vt:lpstr>Period 6</vt:lpstr>
      <vt:lpstr>'Results table'!Print_Area</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2017-09-29T14:17:38Z</cp:lastPrinted>
  <dcterms:created xsi:type="dcterms:W3CDTF">2009-12-17T15:45:18Z</dcterms:created>
  <dcterms:modified xsi:type="dcterms:W3CDTF">2019-01-24T12:35:58Z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